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400" windowHeight="8505" activeTab="1"/>
  </bookViews>
  <sheets>
    <sheet name="IUGR" sheetId="1" r:id="rId1"/>
    <sheet name="early" sheetId="2" r:id="rId2"/>
    <sheet name="late" sheetId="3" r:id="rId3"/>
    <sheet name="control" sheetId="4" r:id="rId4"/>
  </sheets>
  <calcPr calcId="145621"/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42" i="1"/>
  <c r="E38" i="2"/>
  <c r="E39" i="2"/>
  <c r="E40" i="2"/>
  <c r="E41" i="2"/>
  <c r="E42" i="2"/>
  <c r="E43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24" i="2"/>
  <c r="E23" i="2"/>
  <c r="E39" i="3"/>
  <c r="E40" i="3"/>
  <c r="E41" i="3"/>
  <c r="E42" i="3"/>
  <c r="E30" i="3"/>
  <c r="E31" i="3"/>
  <c r="E32" i="3"/>
  <c r="E33" i="3"/>
  <c r="E34" i="3"/>
  <c r="E35" i="3"/>
  <c r="E36" i="3"/>
  <c r="E37" i="3"/>
  <c r="E38" i="3"/>
  <c r="E27" i="3"/>
  <c r="E28" i="3"/>
  <c r="E29" i="3"/>
  <c r="E24" i="3"/>
  <c r="E25" i="3"/>
  <c r="E26" i="3"/>
  <c r="E23" i="3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<sst xmlns="http://schemas.openxmlformats.org/spreadsheetml/2006/main" count="200" uniqueCount="13">
  <si>
    <t>Grupa</t>
  </si>
  <si>
    <t>SFLT-1 [pg/ml]</t>
  </si>
  <si>
    <t>PLGF [pg/ml]</t>
  </si>
  <si>
    <t>SFLT-1/PLGF</t>
  </si>
  <si>
    <t>IL6 [pg/ml]</t>
  </si>
  <si>
    <t>hsCRP [mg/ml]</t>
  </si>
  <si>
    <t>weeks</t>
  </si>
  <si>
    <t>5a</t>
  </si>
  <si>
    <t>No</t>
  </si>
  <si>
    <t>3a</t>
  </si>
  <si>
    <t>4a</t>
  </si>
  <si>
    <t>4,.97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</si>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</sst>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3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Border="1"/>
    <xf numFmtId="0" fontId="3" fillId="0" borderId="1" xfId="1" applyFont="1" applyFill="1" applyBorder="1"/>
  </cellXfs>
  <cellStyles count="2">
    <cellStyle name="Normalny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19" sqref="A19"/>
    </sheetView>
  </sheetViews>
  <sheetFormatPr baseColWidth="10" defaultColWidth="9" defaultRowHeight="14.25"/>
  <cols>
    <col min="3" max="3" width="13.875" customWidth="1"/>
    <col min="4" max="4" width="15.625" customWidth="1"/>
    <col min="5" max="5" width="15.625" style="11" customWidth="1"/>
    <col min="6" max="6" width="13.875" customWidth="1"/>
    <col min="7" max="7" width="13.75" customWidth="1"/>
    <col min="8" max="8" width="10.875" customWidth="1"/>
  </cols>
  <sheetData>
    <row r="1" spans="1:8" ht="15">
      <c r="A1" s="4" t="s">
        <v>8</v>
      </c>
      <c r="B1" s="1" t="s">
        <v>0</v>
      </c>
      <c r="C1" s="1" t="s">
        <v>1</v>
      </c>
      <c r="D1" s="1" t="s">
        <v>2</v>
      </c>
      <c r="E1" s="10" t="s">
        <v>3</v>
      </c>
      <c r="F1" s="2" t="s">
        <v>4</v>
      </c>
      <c r="G1" s="3" t="s">
        <v>5</v>
      </c>
      <c r="H1" s="3" t="s">
        <v>6</v>
      </c>
    </row>
    <row r="2" spans="1:8" ht="15">
      <c r="A2" s="4">
        <v>1</v>
      </c>
      <c r="B2" s="4" t="s">
        <v>7</v>
      </c>
      <c r="C2" s="4">
        <v>1702</v>
      </c>
      <c r="D2" s="4">
        <v>189.5</v>
      </c>
      <c r="E2" s="9">
        <f t="shared" ref="E2:E15" si="0">C2/D2</f>
        <v>8.9815303430079148</v>
      </c>
      <c r="F2" s="6">
        <v>2.5680000000000001</v>
      </c>
      <c r="G2" s="8">
        <v>1.4410000000000001</v>
      </c>
      <c r="H2" s="4">
        <v>39</v>
      </c>
    </row>
    <row r="3" spans="1:8" ht="15">
      <c r="A3" s="4">
        <v>2</v>
      </c>
      <c r="B3" s="4" t="s">
        <v>7</v>
      </c>
      <c r="C3" s="4">
        <v>1727</v>
      </c>
      <c r="D3" s="4">
        <v>299</v>
      </c>
      <c r="E3" s="9">
        <f t="shared" si="0"/>
        <v>5.7759197324414719</v>
      </c>
      <c r="F3" s="6">
        <v>4.0229999999999997</v>
      </c>
      <c r="G3" s="8">
        <v>1.867</v>
      </c>
      <c r="H3" s="4">
        <v>40</v>
      </c>
    </row>
    <row r="4" spans="1:8" ht="15">
      <c r="A4" s="4">
        <v>3</v>
      </c>
      <c r="B4" s="4" t="s">
        <v>7</v>
      </c>
      <c r="C4" s="4">
        <v>6443</v>
      </c>
      <c r="D4" s="4">
        <v>16.46</v>
      </c>
      <c r="E4" s="9">
        <f t="shared" si="0"/>
        <v>391.43377885783718</v>
      </c>
      <c r="F4" s="6">
        <v>49.28</v>
      </c>
      <c r="G4" s="8">
        <v>4.8079999999999998</v>
      </c>
      <c r="H4" s="4">
        <v>38</v>
      </c>
    </row>
    <row r="5" spans="1:8" ht="15">
      <c r="A5" s="4">
        <v>4</v>
      </c>
      <c r="B5" s="4" t="s">
        <v>7</v>
      </c>
      <c r="C5" s="4">
        <v>728.5</v>
      </c>
      <c r="D5" s="4">
        <v>22.41</v>
      </c>
      <c r="E5" s="9">
        <f t="shared" si="0"/>
        <v>32.507809013833111</v>
      </c>
      <c r="F5" s="6">
        <v>24.73</v>
      </c>
      <c r="G5" s="8">
        <v>5.3159999999999998</v>
      </c>
      <c r="H5" s="4">
        <v>37</v>
      </c>
    </row>
    <row r="6" spans="1:8" ht="15">
      <c r="A6" s="4">
        <v>5</v>
      </c>
      <c r="B6" s="4" t="s">
        <v>7</v>
      </c>
      <c r="C6" s="4">
        <v>4861</v>
      </c>
      <c r="D6" s="4">
        <v>53.73</v>
      </c>
      <c r="E6" s="9">
        <f t="shared" si="0"/>
        <v>90.470872882933193</v>
      </c>
      <c r="F6" s="6">
        <v>5.34</v>
      </c>
      <c r="G6" s="8">
        <v>5.1219999999999999</v>
      </c>
      <c r="H6" s="4">
        <v>36</v>
      </c>
    </row>
    <row r="7" spans="1:8" ht="15">
      <c r="A7" s="4">
        <v>6</v>
      </c>
      <c r="B7" s="4" t="s">
        <v>7</v>
      </c>
      <c r="C7" s="4">
        <v>874.1</v>
      </c>
      <c r="D7" s="4">
        <v>24.17</v>
      </c>
      <c r="E7" s="9">
        <f t="shared" si="0"/>
        <v>36.16466694249069</v>
      </c>
      <c r="F7" s="6">
        <v>16.760000000000002</v>
      </c>
      <c r="G7" s="8">
        <v>9.5850000000000009</v>
      </c>
      <c r="H7" s="4">
        <v>37</v>
      </c>
    </row>
    <row r="8" spans="1:8" ht="15">
      <c r="A8" s="4">
        <v>7</v>
      </c>
      <c r="B8" s="4" t="s">
        <v>7</v>
      </c>
      <c r="C8" s="4">
        <v>15906</v>
      </c>
      <c r="D8" s="4">
        <v>38.5</v>
      </c>
      <c r="E8" s="9">
        <f t="shared" si="0"/>
        <v>413.14285714285717</v>
      </c>
      <c r="F8" s="6">
        <v>4.5609999999999999</v>
      </c>
      <c r="G8" s="8">
        <v>4.9219999999999997</v>
      </c>
      <c r="H8" s="4">
        <v>32</v>
      </c>
    </row>
    <row r="9" spans="1:8" ht="15">
      <c r="A9" s="4">
        <v>8</v>
      </c>
      <c r="B9" s="4" t="s">
        <v>7</v>
      </c>
      <c r="C9" s="4">
        <v>14206</v>
      </c>
      <c r="D9" s="4">
        <v>39.450000000000003</v>
      </c>
      <c r="E9" s="9">
        <f t="shared" si="0"/>
        <v>360.1013941698352</v>
      </c>
      <c r="F9" s="6">
        <v>3.173</v>
      </c>
      <c r="G9" s="8">
        <v>1.9950000000000001</v>
      </c>
      <c r="H9" s="4">
        <v>31</v>
      </c>
    </row>
    <row r="10" spans="1:8" ht="15">
      <c r="A10" s="4">
        <v>9</v>
      </c>
      <c r="B10" s="4" t="s">
        <v>7</v>
      </c>
      <c r="C10" s="4">
        <v>2932</v>
      </c>
      <c r="D10" s="4">
        <v>383.7</v>
      </c>
      <c r="E10" s="9">
        <f t="shared" si="0"/>
        <v>7.6413864998696903</v>
      </c>
      <c r="F10" s="6">
        <v>5.8460000000000001</v>
      </c>
      <c r="G10" s="8">
        <v>11.28</v>
      </c>
      <c r="H10" s="4">
        <v>38</v>
      </c>
    </row>
    <row r="11" spans="1:8" ht="15">
      <c r="A11" s="4">
        <v>10</v>
      </c>
      <c r="B11" s="4" t="s">
        <v>7</v>
      </c>
      <c r="C11" s="4">
        <v>17497</v>
      </c>
      <c r="D11" s="4">
        <v>40.56</v>
      </c>
      <c r="E11" s="9">
        <f t="shared" si="0"/>
        <v>431.38560157790926</v>
      </c>
      <c r="F11" s="6">
        <v>9.5380000000000003</v>
      </c>
      <c r="G11" s="8">
        <v>1.2529999999999999</v>
      </c>
      <c r="H11" s="4">
        <v>35</v>
      </c>
    </row>
    <row r="12" spans="1:8" ht="15">
      <c r="A12" s="4">
        <v>11</v>
      </c>
      <c r="B12" s="4" t="s">
        <v>7</v>
      </c>
      <c r="C12" s="4">
        <v>3288</v>
      </c>
      <c r="D12" s="4">
        <v>367.8</v>
      </c>
      <c r="E12" s="9">
        <f t="shared" si="0"/>
        <v>8.9396411092985311</v>
      </c>
      <c r="F12" s="6">
        <v>5.8460000000000001</v>
      </c>
      <c r="G12" s="8">
        <v>18.97</v>
      </c>
      <c r="H12" s="4">
        <v>39</v>
      </c>
    </row>
    <row r="13" spans="1:8" ht="15">
      <c r="A13" s="4">
        <v>12</v>
      </c>
      <c r="B13" s="4" t="s">
        <v>7</v>
      </c>
      <c r="C13" s="4">
        <v>10839</v>
      </c>
      <c r="D13" s="4">
        <v>54.19</v>
      </c>
      <c r="E13" s="9">
        <f t="shared" si="0"/>
        <v>200.0184535892231</v>
      </c>
      <c r="F13" s="6">
        <v>11.79</v>
      </c>
      <c r="G13" s="8">
        <v>22.15</v>
      </c>
      <c r="H13" s="4">
        <v>36</v>
      </c>
    </row>
    <row r="14" spans="1:8" ht="15">
      <c r="A14" s="4">
        <v>13</v>
      </c>
      <c r="B14" s="4" t="s">
        <v>7</v>
      </c>
      <c r="C14" s="4">
        <v>3266</v>
      </c>
      <c r="D14" s="4">
        <v>105.6</v>
      </c>
      <c r="E14" s="9">
        <f t="shared" si="0"/>
        <v>30.928030303030305</v>
      </c>
      <c r="F14" s="6">
        <v>4.5609999999999999</v>
      </c>
      <c r="G14" s="8">
        <v>7.8040000000000003</v>
      </c>
      <c r="H14" s="4">
        <v>36</v>
      </c>
    </row>
    <row r="15" spans="1:8" ht="15">
      <c r="A15" s="4">
        <v>14</v>
      </c>
      <c r="B15" s="4" t="s">
        <v>7</v>
      </c>
      <c r="C15" s="4">
        <v>2224</v>
      </c>
      <c r="D15" s="4">
        <v>68.33</v>
      </c>
      <c r="E15" s="9">
        <f t="shared" si="0"/>
        <v>32.54792916727645</v>
      </c>
      <c r="F15" s="6">
        <v>5.0830000000000002</v>
      </c>
      <c r="G15" s="8">
        <v>1.0429999999999999</v>
      </c>
      <c r="H15" s="4">
        <v>41</v>
      </c>
    </row>
    <row r="16" spans="1:8" ht="15">
      <c r="A16" s="4">
        <v>15</v>
      </c>
      <c r="B16" s="4" t="s">
        <v>7</v>
      </c>
      <c r="C16" s="4"/>
      <c r="D16" s="4"/>
      <c r="E16" s="9"/>
      <c r="F16" s="6">
        <v>9.048</v>
      </c>
      <c r="G16" s="8">
        <v>18.75</v>
      </c>
      <c r="H16" s="4">
        <v>38</v>
      </c>
    </row>
    <row r="17" spans="1:8" ht="15">
      <c r="A17" s="4">
        <v>16</v>
      </c>
      <c r="B17" s="4" t="s">
        <v>7</v>
      </c>
      <c r="C17" s="4">
        <v>7361</v>
      </c>
      <c r="D17" s="4">
        <v>41.76</v>
      </c>
      <c r="E17" s="9">
        <f t="shared" ref="E17:E42" si="1">C17/D17</f>
        <v>176.26915708812263</v>
      </c>
      <c r="F17" s="6">
        <v>4.2949999999999999</v>
      </c>
      <c r="G17" s="8">
        <v>1.659</v>
      </c>
      <c r="H17" s="4">
        <v>38</v>
      </c>
    </row>
    <row r="18" spans="1:8" ht="15">
      <c r="A18" s="4">
        <v>17</v>
      </c>
      <c r="B18" s="4" t="s">
        <v>7</v>
      </c>
      <c r="C18" s="4">
        <v>9338</v>
      </c>
      <c r="D18" s="4">
        <v>36.82</v>
      </c>
      <c r="E18" s="9">
        <f t="shared" si="1"/>
        <v>253.61216730038024</v>
      </c>
      <c r="F18" s="6">
        <v>4.5609999999999999</v>
      </c>
      <c r="G18" s="8">
        <v>12.51</v>
      </c>
      <c r="H18" s="4">
        <v>32</v>
      </c>
    </row>
    <row r="19" spans="1:8" ht="15">
      <c r="A19" s="4">
        <v>18</v>
      </c>
      <c r="B19" s="4" t="s">
        <v>7</v>
      </c>
      <c r="C19" s="4">
        <v>16827</v>
      </c>
      <c r="D19" s="4">
        <v>31.01</v>
      </c>
      <c r="E19" s="9">
        <f t="shared" si="1"/>
        <v>542.63140922283128</v>
      </c>
      <c r="F19" s="6">
        <v>8.0690000000000008</v>
      </c>
      <c r="G19" s="8">
        <v>17.510000000000002</v>
      </c>
      <c r="H19" s="4">
        <v>36</v>
      </c>
    </row>
    <row r="20" spans="1:8" ht="15">
      <c r="A20" s="4">
        <v>19</v>
      </c>
      <c r="B20" s="4" t="s">
        <v>7</v>
      </c>
      <c r="C20" s="4">
        <v>2518</v>
      </c>
      <c r="D20" s="4">
        <v>56.66</v>
      </c>
      <c r="E20" s="9">
        <f t="shared" si="1"/>
        <v>44.440522414401698</v>
      </c>
      <c r="F20" s="6">
        <v>5.0830000000000002</v>
      </c>
      <c r="G20" s="8">
        <v>6.5140000000000002</v>
      </c>
      <c r="H20" s="4">
        <v>27</v>
      </c>
    </row>
    <row r="21" spans="1:8" ht="15">
      <c r="A21" s="4">
        <v>20</v>
      </c>
      <c r="B21" s="4" t="s">
        <v>7</v>
      </c>
      <c r="C21" s="4">
        <v>13988</v>
      </c>
      <c r="D21" s="4">
        <v>121.6</v>
      </c>
      <c r="E21" s="9">
        <f t="shared" si="1"/>
        <v>115.03289473684211</v>
      </c>
      <c r="F21" s="6">
        <v>5.8460000000000001</v>
      </c>
      <c r="G21" s="8">
        <v>2.734</v>
      </c>
      <c r="H21" s="4">
        <v>35</v>
      </c>
    </row>
    <row r="22" spans="1:8" ht="15">
      <c r="A22" s="4">
        <v>21</v>
      </c>
      <c r="B22" s="4" t="s">
        <v>7</v>
      </c>
      <c r="C22" s="4">
        <v>3231</v>
      </c>
      <c r="D22" s="4">
        <v>83.82</v>
      </c>
      <c r="E22" s="9">
        <f t="shared" si="1"/>
        <v>38.546886184681462</v>
      </c>
      <c r="F22" s="6">
        <v>3.746</v>
      </c>
      <c r="G22" s="8">
        <v>2.4700000000000002</v>
      </c>
      <c r="H22" s="4">
        <v>33</v>
      </c>
    </row>
    <row r="23" spans="1:8" ht="15">
      <c r="A23" s="4">
        <v>22</v>
      </c>
      <c r="B23" s="4" t="s">
        <v>7</v>
      </c>
      <c r="C23" s="4">
        <v>4747</v>
      </c>
      <c r="D23" s="4">
        <v>62.73</v>
      </c>
      <c r="E23" s="9">
        <f t="shared" si="1"/>
        <v>75.673521441096767</v>
      </c>
      <c r="F23" s="6">
        <v>4.5609999999999999</v>
      </c>
      <c r="G23" s="8">
        <v>1.639</v>
      </c>
      <c r="H23" s="4">
        <v>39</v>
      </c>
    </row>
    <row r="24" spans="1:8" ht="15">
      <c r="A24" s="4">
        <v>23</v>
      </c>
      <c r="B24" s="4" t="s">
        <v>7</v>
      </c>
      <c r="C24" s="4">
        <v>8164</v>
      </c>
      <c r="D24" s="4">
        <v>49.74</v>
      </c>
      <c r="E24" s="9">
        <f t="shared" si="1"/>
        <v>164.13349416968234</v>
      </c>
      <c r="F24" s="6">
        <v>2.2549999999999999</v>
      </c>
      <c r="G24" s="8">
        <v>15.74</v>
      </c>
      <c r="H24" s="4">
        <v>38</v>
      </c>
    </row>
    <row r="25" spans="1:8" ht="15">
      <c r="A25" s="4">
        <v>24</v>
      </c>
      <c r="B25" s="4" t="s">
        <v>7</v>
      </c>
      <c r="C25" s="4">
        <v>7787</v>
      </c>
      <c r="D25" s="4">
        <v>282.89999999999998</v>
      </c>
      <c r="E25" s="9">
        <f t="shared" si="1"/>
        <v>27.525627430187349</v>
      </c>
      <c r="F25" s="6">
        <v>9.5380000000000003</v>
      </c>
      <c r="G25" s="8">
        <v>18.07</v>
      </c>
      <c r="H25" s="4">
        <v>33</v>
      </c>
    </row>
    <row r="26" spans="1:8" ht="15">
      <c r="A26" s="4">
        <v>25</v>
      </c>
      <c r="B26" s="4" t="s">
        <v>7</v>
      </c>
      <c r="C26" s="4">
        <v>12438</v>
      </c>
      <c r="D26" s="4">
        <v>31.12</v>
      </c>
      <c r="E26" s="9">
        <f t="shared" si="1"/>
        <v>399.67866323907452</v>
      </c>
      <c r="F26" s="6">
        <v>4.8239999999999998</v>
      </c>
      <c r="G26" s="8">
        <v>1.2749999999999999</v>
      </c>
      <c r="H26" s="4">
        <v>37</v>
      </c>
    </row>
    <row r="27" spans="1:8" ht="15">
      <c r="A27" s="4">
        <v>26</v>
      </c>
      <c r="B27" s="4" t="s">
        <v>7</v>
      </c>
      <c r="C27" s="4">
        <v>1343</v>
      </c>
      <c r="D27" s="4">
        <v>95.86</v>
      </c>
      <c r="E27" s="9">
        <f t="shared" si="1"/>
        <v>14.010014604631754</v>
      </c>
      <c r="F27" s="6">
        <v>3.78</v>
      </c>
      <c r="G27" s="8">
        <v>21.48</v>
      </c>
      <c r="H27" s="4">
        <v>35</v>
      </c>
    </row>
    <row r="28" spans="1:8" ht="15">
      <c r="A28" s="4">
        <v>27</v>
      </c>
      <c r="B28" s="4" t="s">
        <v>7</v>
      </c>
      <c r="C28" s="4">
        <v>2510</v>
      </c>
      <c r="D28" s="4">
        <v>782.4</v>
      </c>
      <c r="E28" s="9">
        <f t="shared" si="1"/>
        <v>3.2080777096114521</v>
      </c>
      <c r="F28" s="6">
        <v>2.5680000000000001</v>
      </c>
      <c r="G28" s="8">
        <v>1.8009999999999999</v>
      </c>
      <c r="H28" s="4">
        <v>25</v>
      </c>
    </row>
    <row r="29" spans="1:8" ht="15">
      <c r="A29" s="4">
        <v>28</v>
      </c>
      <c r="B29" s="4" t="s">
        <v>7</v>
      </c>
      <c r="C29" s="4">
        <v>1154</v>
      </c>
      <c r="D29" s="4">
        <v>1706</v>
      </c>
      <c r="E29" s="9">
        <f t="shared" si="1"/>
        <v>0.67643610785463071</v>
      </c>
      <c r="F29" s="6">
        <v>3.746</v>
      </c>
      <c r="G29" s="8">
        <v>6.7910000000000004</v>
      </c>
      <c r="H29" s="4">
        <v>38</v>
      </c>
    </row>
    <row r="30" spans="1:8" ht="15">
      <c r="A30" s="4">
        <v>29</v>
      </c>
      <c r="B30" s="4" t="s">
        <v>7</v>
      </c>
      <c r="C30" s="4">
        <v>2123</v>
      </c>
      <c r="D30" s="4">
        <v>2155</v>
      </c>
      <c r="E30" s="9">
        <f t="shared" si="1"/>
        <v>0.98515081206496524</v>
      </c>
      <c r="F30" s="6">
        <v>2.875</v>
      </c>
      <c r="G30" s="8">
        <v>16.39</v>
      </c>
      <c r="H30" s="4">
        <v>34</v>
      </c>
    </row>
    <row r="31" spans="1:8" ht="15">
      <c r="A31" s="4">
        <v>30</v>
      </c>
      <c r="B31" s="4" t="s">
        <v>7</v>
      </c>
      <c r="C31" s="4">
        <v>12251</v>
      </c>
      <c r="D31" s="4">
        <v>127.4</v>
      </c>
      <c r="E31" s="9">
        <f t="shared" si="1"/>
        <v>96.161695447409727</v>
      </c>
      <c r="F31" s="6">
        <v>0.65529999999999999</v>
      </c>
      <c r="G31" s="8">
        <v>16.41</v>
      </c>
      <c r="H31" s="4">
        <v>33</v>
      </c>
    </row>
    <row r="32" spans="1:8" ht="15">
      <c r="A32" s="4">
        <v>31</v>
      </c>
      <c r="B32" s="4" t="s">
        <v>7</v>
      </c>
      <c r="C32" s="4">
        <v>3968</v>
      </c>
      <c r="D32" s="4">
        <v>29.19</v>
      </c>
      <c r="E32" s="9">
        <f t="shared" si="1"/>
        <v>135.93696471394313</v>
      </c>
      <c r="F32" s="6">
        <v>6.5940000000000003</v>
      </c>
      <c r="G32" s="8">
        <v>9.984</v>
      </c>
      <c r="H32" s="4">
        <v>35</v>
      </c>
    </row>
    <row r="33" spans="1:8" ht="15">
      <c r="A33" s="4">
        <v>32</v>
      </c>
      <c r="B33" s="4" t="s">
        <v>7</v>
      </c>
      <c r="C33" s="4">
        <v>8354</v>
      </c>
      <c r="D33" s="4">
        <v>75.209999999999994</v>
      </c>
      <c r="E33" s="9">
        <f t="shared" si="1"/>
        <v>111.0756548331339</v>
      </c>
      <c r="F33" s="6">
        <v>6.8410000000000002</v>
      </c>
      <c r="G33" s="8">
        <v>16.25</v>
      </c>
      <c r="H33" s="4">
        <v>32</v>
      </c>
    </row>
    <row r="34" spans="1:8" ht="15">
      <c r="A34" s="4">
        <v>33</v>
      </c>
      <c r="B34" s="4" t="s">
        <v>7</v>
      </c>
      <c r="C34" s="4">
        <v>1332</v>
      </c>
      <c r="D34" s="4">
        <v>86.63</v>
      </c>
      <c r="E34" s="9">
        <f t="shared" si="1"/>
        <v>15.375735888260419</v>
      </c>
      <c r="F34" s="6">
        <v>5.5940000000000003</v>
      </c>
      <c r="G34" s="8">
        <v>14.78</v>
      </c>
      <c r="H34" s="4">
        <v>40</v>
      </c>
    </row>
    <row r="35" spans="1:8" ht="15">
      <c r="A35" s="4">
        <v>34</v>
      </c>
      <c r="B35" s="4" t="s">
        <v>7</v>
      </c>
      <c r="C35" s="4">
        <v>5015</v>
      </c>
      <c r="D35" s="4">
        <v>51.57</v>
      </c>
      <c r="E35" s="9">
        <f t="shared" si="1"/>
        <v>97.246461120806671</v>
      </c>
      <c r="F35" s="6">
        <v>7.34</v>
      </c>
      <c r="G35" s="6">
        <v>10.43</v>
      </c>
      <c r="H35" s="4">
        <v>30</v>
      </c>
    </row>
    <row r="36" spans="1:8" ht="15">
      <c r="A36" s="4">
        <v>35</v>
      </c>
      <c r="B36" s="4" t="s">
        <v>7</v>
      </c>
      <c r="C36" s="4">
        <v>1978</v>
      </c>
      <c r="D36" s="4">
        <v>47.73</v>
      </c>
      <c r="E36" s="9">
        <f t="shared" si="1"/>
        <v>41.441441441441441</v>
      </c>
      <c r="F36" s="6">
        <v>3.56</v>
      </c>
      <c r="G36" s="6">
        <v>6.54</v>
      </c>
      <c r="H36" s="4">
        <v>22</v>
      </c>
    </row>
    <row r="37" spans="1:8" ht="15">
      <c r="A37" s="4">
        <v>36</v>
      </c>
      <c r="B37" s="4" t="s">
        <v>7</v>
      </c>
      <c r="C37" s="4">
        <v>2562</v>
      </c>
      <c r="D37" s="4">
        <v>50.57</v>
      </c>
      <c r="E37" s="9">
        <f t="shared" si="1"/>
        <v>50.662448091754001</v>
      </c>
      <c r="F37" s="6">
        <v>4.54</v>
      </c>
      <c r="G37" s="6">
        <v>7.68</v>
      </c>
      <c r="H37" s="4">
        <v>38</v>
      </c>
    </row>
    <row r="38" spans="1:8" ht="15">
      <c r="A38" s="4">
        <v>37</v>
      </c>
      <c r="B38" s="4" t="s">
        <v>7</v>
      </c>
      <c r="C38" s="4">
        <v>5958</v>
      </c>
      <c r="D38" s="4">
        <v>91.13</v>
      </c>
      <c r="E38" s="9">
        <f t="shared" si="1"/>
        <v>65.379128717217171</v>
      </c>
      <c r="F38" s="6">
        <v>3.34</v>
      </c>
      <c r="G38" s="6">
        <v>5.32</v>
      </c>
      <c r="H38" s="4">
        <v>34</v>
      </c>
    </row>
    <row r="39" spans="1:8" ht="15">
      <c r="A39" s="4">
        <v>38</v>
      </c>
      <c r="B39" s="4" t="s">
        <v>7</v>
      </c>
      <c r="C39" s="4">
        <v>8072</v>
      </c>
      <c r="D39" s="4">
        <v>113.8</v>
      </c>
      <c r="E39" s="9">
        <f t="shared" si="1"/>
        <v>70.931458699472756</v>
      </c>
      <c r="F39" s="6">
        <v>8.7100000000000009</v>
      </c>
      <c r="G39" s="6">
        <v>15.23</v>
      </c>
      <c r="H39" s="4">
        <v>38</v>
      </c>
    </row>
    <row r="40" spans="1:8" ht="15">
      <c r="A40" s="4">
        <v>39</v>
      </c>
      <c r="B40" s="4" t="s">
        <v>7</v>
      </c>
      <c r="C40" s="4">
        <v>3200</v>
      </c>
      <c r="D40" s="4">
        <v>32.1</v>
      </c>
      <c r="E40" s="9">
        <f t="shared" si="1"/>
        <v>99.688473520249218</v>
      </c>
      <c r="F40" s="6">
        <v>2.2599999999999998</v>
      </c>
      <c r="G40" s="6">
        <v>9.4</v>
      </c>
      <c r="H40" s="4">
        <v>38</v>
      </c>
    </row>
    <row r="41" spans="1:8" ht="15">
      <c r="A41" s="4">
        <v>40</v>
      </c>
      <c r="B41" s="4" t="s">
        <v>7</v>
      </c>
      <c r="C41" s="4">
        <v>3325</v>
      </c>
      <c r="D41" s="4">
        <v>50.17</v>
      </c>
      <c r="E41" s="9">
        <f t="shared" si="1"/>
        <v>66.274666135140521</v>
      </c>
      <c r="F41" s="6">
        <v>6.72</v>
      </c>
      <c r="G41" s="6">
        <v>4.6500000000000004</v>
      </c>
      <c r="H41" s="4">
        <v>31</v>
      </c>
    </row>
    <row r="42" spans="1:8" ht="15">
      <c r="A42" s="4">
        <v>41</v>
      </c>
      <c r="B42" s="4" t="s">
        <v>7</v>
      </c>
      <c r="C42" s="4">
        <v>5583</v>
      </c>
      <c r="D42" s="4">
        <v>146.1</v>
      </c>
      <c r="E42" s="9">
        <f t="shared" si="1"/>
        <v>38.213552361396303</v>
      </c>
      <c r="F42" s="6">
        <v>5.62</v>
      </c>
      <c r="G42" s="6">
        <v>3.12</v>
      </c>
      <c r="H42" s="4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E23" sqref="E23"/>
    </sheetView>
  </sheetViews>
  <sheetFormatPr baseColWidth="10" defaultColWidth="9" defaultRowHeight="14.25"/>
  <cols>
    <col min="3" max="3" width="14.625" customWidth="1"/>
    <col min="4" max="4" width="14.875" customWidth="1"/>
    <col min="5" max="5" width="13.125" customWidth="1"/>
    <col min="6" max="6" width="13.625" customWidth="1"/>
    <col min="7" max="7" width="13.5" customWidth="1"/>
  </cols>
  <sheetData>
    <row r="1" spans="1:8" ht="15">
      <c r="A1" s="4" t="s">
        <v>8</v>
      </c>
      <c r="B1" s="1" t="s">
        <v>0</v>
      </c>
      <c r="C1" s="1" t="s">
        <v>1</v>
      </c>
      <c r="D1" s="1" t="s">
        <v>2</v>
      </c>
      <c r="E1" s="10" t="s">
        <v>3</v>
      </c>
      <c r="F1" s="2" t="s">
        <v>4</v>
      </c>
      <c r="G1" s="3" t="s">
        <v>5</v>
      </c>
      <c r="H1" s="3" t="s">
        <v>6</v>
      </c>
    </row>
    <row r="2" spans="1:8" ht="15">
      <c r="A2" s="4">
        <v>1</v>
      </c>
      <c r="B2" s="4" t="s">
        <v>9</v>
      </c>
      <c r="C2" s="4">
        <v>1009</v>
      </c>
      <c r="D2" s="4">
        <v>15.05</v>
      </c>
      <c r="E2" s="9">
        <f t="shared" ref="E2:E14" si="0">C2/D2</f>
        <v>67.043189368770754</v>
      </c>
      <c r="F2" s="6">
        <v>12.9</v>
      </c>
      <c r="G2" s="8">
        <v>6.5423728813559316</v>
      </c>
      <c r="H2" s="12">
        <v>30</v>
      </c>
    </row>
    <row r="3" spans="1:8" ht="15">
      <c r="A3" s="4">
        <v>2</v>
      </c>
      <c r="B3" s="4" t="s">
        <v>9</v>
      </c>
      <c r="C3" s="4">
        <v>11653</v>
      </c>
      <c r="D3" s="4">
        <v>23.91</v>
      </c>
      <c r="E3" s="9">
        <f t="shared" si="0"/>
        <v>487.36930154746966</v>
      </c>
      <c r="F3" s="6">
        <v>4.0839999999999996</v>
      </c>
      <c r="G3" s="8">
        <v>11.977401129943503</v>
      </c>
      <c r="H3" s="12">
        <v>32</v>
      </c>
    </row>
    <row r="4" spans="1:8" ht="15">
      <c r="A4" s="4">
        <v>3</v>
      </c>
      <c r="B4" s="4" t="s">
        <v>9</v>
      </c>
      <c r="C4" s="4">
        <v>9921</v>
      </c>
      <c r="D4" s="4">
        <v>13.74</v>
      </c>
      <c r="E4" s="9">
        <f t="shared" si="0"/>
        <v>722.05240174672485</v>
      </c>
      <c r="F4" s="6">
        <v>3.5939999999999999</v>
      </c>
      <c r="G4" s="8">
        <v>10.672316384180791</v>
      </c>
      <c r="H4" s="12">
        <v>27</v>
      </c>
    </row>
    <row r="5" spans="1:8" ht="15">
      <c r="A5" s="4">
        <v>4</v>
      </c>
      <c r="B5" s="4" t="s">
        <v>9</v>
      </c>
      <c r="C5" s="4">
        <v>11944</v>
      </c>
      <c r="D5" s="4">
        <v>18.100000000000001</v>
      </c>
      <c r="E5" s="9">
        <f t="shared" si="0"/>
        <v>659.88950276243088</v>
      </c>
      <c r="F5" s="6">
        <v>7.758</v>
      </c>
      <c r="G5" s="8">
        <v>9.7853107344632768</v>
      </c>
      <c r="H5" s="12">
        <v>32</v>
      </c>
    </row>
    <row r="6" spans="1:8" ht="15">
      <c r="A6" s="4">
        <v>5</v>
      </c>
      <c r="B6" s="4" t="s">
        <v>9</v>
      </c>
      <c r="C6" s="4">
        <v>8188</v>
      </c>
      <c r="D6" s="4">
        <v>8.08</v>
      </c>
      <c r="E6" s="9">
        <f t="shared" si="0"/>
        <v>1013.3663366336633</v>
      </c>
      <c r="F6" s="6">
        <v>3.5939999999999999</v>
      </c>
      <c r="G6" s="8">
        <v>6.0621468926553677</v>
      </c>
      <c r="H6" s="12">
        <v>29</v>
      </c>
    </row>
    <row r="7" spans="1:8" ht="15">
      <c r="A7" s="4">
        <v>6</v>
      </c>
      <c r="B7" s="4" t="s">
        <v>9</v>
      </c>
      <c r="C7" s="4">
        <v>24149</v>
      </c>
      <c r="D7" s="4">
        <v>46.07</v>
      </c>
      <c r="E7" s="9">
        <f t="shared" si="0"/>
        <v>524.18059474712391</v>
      </c>
      <c r="F7" s="6">
        <v>8.4930000000000003</v>
      </c>
      <c r="G7" s="8">
        <v>5.1525423728813555</v>
      </c>
      <c r="H7" s="12">
        <v>29</v>
      </c>
    </row>
    <row r="8" spans="1:8" ht="15">
      <c r="A8" s="4">
        <v>7</v>
      </c>
      <c r="B8" s="4" t="s">
        <v>9</v>
      </c>
      <c r="C8" s="4">
        <v>17410</v>
      </c>
      <c r="D8" s="4">
        <v>37.04</v>
      </c>
      <c r="E8" s="9">
        <f t="shared" si="0"/>
        <v>470.03239740820737</v>
      </c>
      <c r="F8" s="6">
        <v>3.5939999999999999</v>
      </c>
      <c r="G8" s="8">
        <v>6.5536723163841808</v>
      </c>
      <c r="H8" s="12">
        <v>33</v>
      </c>
    </row>
    <row r="9" spans="1:8" ht="15">
      <c r="A9" s="4">
        <v>8</v>
      </c>
      <c r="B9" s="4" t="s">
        <v>9</v>
      </c>
      <c r="C9" s="4">
        <v>18556</v>
      </c>
      <c r="D9" s="4">
        <v>10.74</v>
      </c>
      <c r="E9" s="9">
        <f t="shared" si="0"/>
        <v>1727.7467411545624</v>
      </c>
      <c r="F9" s="6">
        <v>7.758</v>
      </c>
      <c r="G9" s="8">
        <v>1.4915254237288138</v>
      </c>
      <c r="H9" s="12">
        <v>27</v>
      </c>
    </row>
    <row r="10" spans="1:8" ht="15">
      <c r="A10" s="4">
        <v>9</v>
      </c>
      <c r="B10" s="4" t="s">
        <v>9</v>
      </c>
      <c r="C10" s="4">
        <v>2901</v>
      </c>
      <c r="D10" s="4">
        <v>24.87</v>
      </c>
      <c r="E10" s="9">
        <f t="shared" si="0"/>
        <v>116.6465621230398</v>
      </c>
      <c r="F10" s="6">
        <v>18.78</v>
      </c>
      <c r="G10" s="8">
        <v>3.3389830508474576</v>
      </c>
      <c r="H10" s="12">
        <v>26</v>
      </c>
    </row>
    <row r="11" spans="1:8" ht="15">
      <c r="A11" s="4">
        <v>10</v>
      </c>
      <c r="B11" s="4" t="s">
        <v>9</v>
      </c>
      <c r="C11" s="4">
        <v>2289</v>
      </c>
      <c r="D11" s="4">
        <v>21.58</v>
      </c>
      <c r="E11" s="9">
        <f t="shared" si="0"/>
        <v>106.07043558850789</v>
      </c>
      <c r="F11" s="6">
        <v>20.98</v>
      </c>
      <c r="G11" s="8">
        <v>5.0451977401129948</v>
      </c>
      <c r="H11" s="12">
        <v>28</v>
      </c>
    </row>
    <row r="12" spans="1:8" ht="15">
      <c r="A12" s="4">
        <v>11</v>
      </c>
      <c r="B12" s="4" t="s">
        <v>9</v>
      </c>
      <c r="C12" s="4">
        <v>15995</v>
      </c>
      <c r="D12" s="4">
        <v>23.89</v>
      </c>
      <c r="E12" s="9">
        <f t="shared" si="0"/>
        <v>669.52699874424445</v>
      </c>
      <c r="F12" s="6">
        <v>10.45</v>
      </c>
      <c r="G12" s="8">
        <v>10.293785310734464</v>
      </c>
      <c r="H12" s="12">
        <v>31</v>
      </c>
    </row>
    <row r="13" spans="1:8" ht="15">
      <c r="A13" s="4">
        <v>12</v>
      </c>
      <c r="B13" s="4" t="s">
        <v>9</v>
      </c>
      <c r="C13" s="4">
        <v>8297</v>
      </c>
      <c r="D13" s="4">
        <v>11.4</v>
      </c>
      <c r="E13" s="9">
        <f t="shared" si="0"/>
        <v>727.80701754385962</v>
      </c>
      <c r="F13" s="6">
        <v>4.0979999999999999</v>
      </c>
      <c r="G13" s="8">
        <v>10.186440677966102</v>
      </c>
      <c r="H13" s="12">
        <v>28</v>
      </c>
    </row>
    <row r="14" spans="1:8" ht="15">
      <c r="A14" s="4">
        <v>13</v>
      </c>
      <c r="B14" s="4" t="s">
        <v>9</v>
      </c>
      <c r="C14" s="4">
        <v>7302</v>
      </c>
      <c r="D14" s="4">
        <v>18.16</v>
      </c>
      <c r="E14" s="9">
        <f t="shared" si="0"/>
        <v>402.09251101321587</v>
      </c>
      <c r="F14" s="6">
        <v>12.614000000000001</v>
      </c>
      <c r="G14" s="8">
        <v>1.8700564971751414</v>
      </c>
      <c r="H14" s="12">
        <v>31</v>
      </c>
    </row>
    <row r="15" spans="1:8" ht="15">
      <c r="A15" s="4">
        <v>14</v>
      </c>
      <c r="B15" s="4" t="s">
        <v>9</v>
      </c>
      <c r="C15" s="4">
        <v>8826</v>
      </c>
      <c r="D15" s="4">
        <v>12.93</v>
      </c>
      <c r="E15" s="9">
        <v>682.59860788863114</v>
      </c>
      <c r="F15" s="6">
        <v>8.4930000000000003</v>
      </c>
      <c r="G15" s="8">
        <v>3.5762711864406782</v>
      </c>
      <c r="H15" s="12">
        <v>32</v>
      </c>
    </row>
    <row r="16" spans="1:8" ht="15">
      <c r="A16" s="4">
        <v>15</v>
      </c>
      <c r="B16" s="4" t="s">
        <v>9</v>
      </c>
      <c r="C16" s="4">
        <v>7696</v>
      </c>
      <c r="D16" s="4">
        <v>87.59</v>
      </c>
      <c r="E16" s="9">
        <f t="shared" ref="E16:E43" si="1">C16/D16</f>
        <v>87.863911405411571</v>
      </c>
      <c r="F16" s="6">
        <v>12.859</v>
      </c>
      <c r="G16" s="8">
        <v>5.4858757062146886</v>
      </c>
      <c r="H16" s="12">
        <v>32</v>
      </c>
    </row>
    <row r="17" spans="1:8" ht="15">
      <c r="A17" s="4">
        <v>16</v>
      </c>
      <c r="B17" s="4" t="s">
        <v>9</v>
      </c>
      <c r="C17" s="4">
        <v>18303</v>
      </c>
      <c r="D17" s="4">
        <v>31.23</v>
      </c>
      <c r="E17" s="9">
        <f t="shared" si="1"/>
        <v>586.07108549471661</v>
      </c>
      <c r="F17" s="6">
        <v>5.0640000000000001</v>
      </c>
      <c r="G17" s="8">
        <v>4.259887005649718</v>
      </c>
      <c r="H17" s="12">
        <v>33</v>
      </c>
    </row>
    <row r="18" spans="1:8" ht="15">
      <c r="A18" s="4">
        <v>17</v>
      </c>
      <c r="B18" s="4" t="s">
        <v>9</v>
      </c>
      <c r="C18" s="4">
        <v>16170</v>
      </c>
      <c r="D18" s="4">
        <v>19.43</v>
      </c>
      <c r="E18" s="9">
        <f t="shared" si="1"/>
        <v>832.21821924858466</v>
      </c>
      <c r="F18" s="6">
        <v>5.5529999999999999</v>
      </c>
      <c r="G18" s="8">
        <v>2.6836158192090398</v>
      </c>
      <c r="H18" s="12">
        <v>30</v>
      </c>
    </row>
    <row r="19" spans="1:8" ht="15">
      <c r="A19" s="4">
        <v>18</v>
      </c>
      <c r="B19" s="4" t="s">
        <v>9</v>
      </c>
      <c r="C19" s="4">
        <v>12070</v>
      </c>
      <c r="D19" s="4">
        <v>32.1</v>
      </c>
      <c r="E19" s="9">
        <f t="shared" si="1"/>
        <v>376.01246105919</v>
      </c>
      <c r="F19" s="6">
        <v>15.064</v>
      </c>
      <c r="G19" s="8">
        <v>5.4124293785310735</v>
      </c>
      <c r="H19" s="12">
        <v>30</v>
      </c>
    </row>
    <row r="20" spans="1:8" ht="15">
      <c r="A20" s="4">
        <v>19</v>
      </c>
      <c r="B20" s="4" t="s">
        <v>9</v>
      </c>
      <c r="C20" s="4">
        <v>8346</v>
      </c>
      <c r="D20" s="4">
        <v>15.15</v>
      </c>
      <c r="E20" s="9">
        <f t="shared" si="1"/>
        <v>550.89108910891093</v>
      </c>
      <c r="F20" s="6">
        <v>2.6139999999999999</v>
      </c>
      <c r="G20" s="8">
        <v>10.785310734463277</v>
      </c>
      <c r="H20" s="12">
        <v>32</v>
      </c>
    </row>
    <row r="21" spans="1:8" ht="15">
      <c r="A21" s="4">
        <v>20</v>
      </c>
      <c r="B21" s="4" t="s">
        <v>9</v>
      </c>
      <c r="C21" s="4">
        <v>1854</v>
      </c>
      <c r="D21" s="4">
        <v>11.02</v>
      </c>
      <c r="E21" s="9">
        <f t="shared" si="1"/>
        <v>168.23956442831218</v>
      </c>
      <c r="F21" s="6">
        <v>4.0839999999999996</v>
      </c>
      <c r="G21" s="8">
        <v>12.971751412429379</v>
      </c>
      <c r="H21" s="12">
        <v>30</v>
      </c>
    </row>
    <row r="22" spans="1:8" ht="15">
      <c r="A22" s="4">
        <v>21</v>
      </c>
      <c r="B22" s="4" t="s">
        <v>9</v>
      </c>
      <c r="C22" s="4">
        <v>10987</v>
      </c>
      <c r="D22" s="4">
        <v>7.88</v>
      </c>
      <c r="E22" s="9">
        <f t="shared" si="1"/>
        <v>1394.2893401015228</v>
      </c>
      <c r="F22" s="6">
        <v>10.45</v>
      </c>
      <c r="G22" s="8">
        <v>4.6327683615819204</v>
      </c>
      <c r="H22" s="12">
        <v>26</v>
      </c>
    </row>
    <row r="23" spans="1:8" ht="15">
      <c r="A23" s="4">
        <v>22</v>
      </c>
      <c r="B23" s="13" t="s">
        <v>9</v>
      </c>
      <c r="C23" s="4">
        <v>10224</v>
      </c>
      <c r="D23" s="4">
        <v>25.75</v>
      </c>
      <c r="E23" s="9">
        <f t="shared" si="1"/>
        <v>397.04854368932041</v>
      </c>
      <c r="F23" s="6">
        <v>15.21</v>
      </c>
      <c r="G23" s="5">
        <v>7.43</v>
      </c>
      <c r="H23" s="14">
        <v>32</v>
      </c>
    </row>
    <row r="24" spans="1:8" ht="15">
      <c r="A24" s="4">
        <v>23</v>
      </c>
      <c r="B24" s="4" t="s">
        <v>9</v>
      </c>
      <c r="C24" s="4">
        <v>10292</v>
      </c>
      <c r="D24" s="4">
        <v>45.73</v>
      </c>
      <c r="E24" s="9">
        <f t="shared" si="1"/>
        <v>225.06013557839495</v>
      </c>
      <c r="F24" s="6">
        <v>4.1399999999999997</v>
      </c>
      <c r="G24" s="6">
        <v>3.67</v>
      </c>
      <c r="H24" s="14">
        <v>27</v>
      </c>
    </row>
    <row r="25" spans="1:8" ht="15">
      <c r="A25" s="4">
        <v>24</v>
      </c>
      <c r="B25" s="4" t="s">
        <v>9</v>
      </c>
      <c r="C25" s="4">
        <v>6898</v>
      </c>
      <c r="D25" s="4">
        <v>39.72</v>
      </c>
      <c r="E25" s="9">
        <f t="shared" si="1"/>
        <v>173.66565961732127</v>
      </c>
      <c r="F25" s="6">
        <v>4.87</v>
      </c>
      <c r="G25" s="6">
        <v>2.67</v>
      </c>
      <c r="H25" s="4">
        <v>33</v>
      </c>
    </row>
    <row r="26" spans="1:8" ht="15">
      <c r="A26" s="4">
        <v>25</v>
      </c>
      <c r="B26" s="13" t="s">
        <v>9</v>
      </c>
      <c r="C26" s="4">
        <v>10473</v>
      </c>
      <c r="D26" s="4">
        <v>18.86</v>
      </c>
      <c r="E26" s="9">
        <f t="shared" si="1"/>
        <v>555.30222693531289</v>
      </c>
      <c r="F26" s="6">
        <v>8.43</v>
      </c>
      <c r="G26" s="6">
        <v>10.34</v>
      </c>
      <c r="H26" s="4">
        <v>27</v>
      </c>
    </row>
    <row r="27" spans="1:8" ht="15">
      <c r="A27" s="4">
        <v>26</v>
      </c>
      <c r="B27" s="4" t="s">
        <v>9</v>
      </c>
      <c r="C27" s="4">
        <v>6776</v>
      </c>
      <c r="D27" s="4">
        <v>17.100000000000001</v>
      </c>
      <c r="E27" s="9">
        <f t="shared" si="1"/>
        <v>396.25730994152042</v>
      </c>
      <c r="F27" s="6">
        <v>3.76</v>
      </c>
      <c r="G27" s="6">
        <v>6.94</v>
      </c>
      <c r="H27" s="4">
        <v>33</v>
      </c>
    </row>
    <row r="28" spans="1:8" ht="15">
      <c r="A28" s="4">
        <v>27</v>
      </c>
      <c r="B28" s="4" t="s">
        <v>9</v>
      </c>
      <c r="C28" s="4">
        <v>16569</v>
      </c>
      <c r="D28" s="4">
        <v>15.67</v>
      </c>
      <c r="E28" s="9">
        <f t="shared" si="1"/>
        <v>1057.3707721761327</v>
      </c>
      <c r="F28" s="6">
        <v>9.98</v>
      </c>
      <c r="G28" s="6">
        <v>5.21</v>
      </c>
      <c r="H28" s="4">
        <v>32</v>
      </c>
    </row>
    <row r="29" spans="1:8" ht="15">
      <c r="A29" s="4">
        <v>28</v>
      </c>
      <c r="B29" s="13" t="s">
        <v>9</v>
      </c>
      <c r="C29" s="4">
        <v>15556</v>
      </c>
      <c r="D29" s="4">
        <v>40.21</v>
      </c>
      <c r="E29" s="9">
        <f t="shared" si="1"/>
        <v>386.86893807510569</v>
      </c>
      <c r="F29" s="6">
        <v>5.47</v>
      </c>
      <c r="G29" s="6">
        <v>3.23</v>
      </c>
      <c r="H29" s="4">
        <v>31</v>
      </c>
    </row>
    <row r="30" spans="1:8" ht="15">
      <c r="A30" s="4">
        <v>29</v>
      </c>
      <c r="B30" s="4" t="s">
        <v>9</v>
      </c>
      <c r="C30" s="4">
        <v>13480</v>
      </c>
      <c r="D30" s="4">
        <v>29.25</v>
      </c>
      <c r="E30" s="9">
        <f t="shared" si="1"/>
        <v>460.85470085470087</v>
      </c>
      <c r="F30" s="6">
        <v>11.43</v>
      </c>
      <c r="G30" s="6">
        <v>4.76</v>
      </c>
      <c r="H30" s="4">
        <v>29</v>
      </c>
    </row>
    <row r="31" spans="1:8" ht="15">
      <c r="A31" s="4">
        <v>30</v>
      </c>
      <c r="B31" s="4" t="s">
        <v>9</v>
      </c>
      <c r="C31" s="4">
        <v>12137</v>
      </c>
      <c r="D31" s="4">
        <v>8.6</v>
      </c>
      <c r="E31" s="9">
        <f t="shared" si="1"/>
        <v>1411.279069767442</v>
      </c>
      <c r="F31" s="6">
        <v>9.5399999999999991</v>
      </c>
      <c r="G31" s="6">
        <v>12.39</v>
      </c>
      <c r="H31" s="4">
        <v>28</v>
      </c>
    </row>
    <row r="32" spans="1:8" ht="15">
      <c r="A32" s="4">
        <v>31</v>
      </c>
      <c r="B32" s="13" t="s">
        <v>9</v>
      </c>
      <c r="C32" s="4">
        <v>6073</v>
      </c>
      <c r="D32" s="4">
        <v>17.47</v>
      </c>
      <c r="E32" s="9">
        <f t="shared" si="1"/>
        <v>347.62449914138523</v>
      </c>
      <c r="F32" s="6">
        <v>7.73</v>
      </c>
      <c r="G32" s="6">
        <v>5.32</v>
      </c>
      <c r="H32" s="4">
        <v>33</v>
      </c>
    </row>
    <row r="33" spans="1:8" ht="15">
      <c r="A33" s="4">
        <v>32</v>
      </c>
      <c r="B33" s="4" t="s">
        <v>9</v>
      </c>
      <c r="C33" s="4">
        <v>7896</v>
      </c>
      <c r="D33" s="4">
        <v>29.69</v>
      </c>
      <c r="E33" s="9">
        <f t="shared" si="1"/>
        <v>265.9481306837319</v>
      </c>
      <c r="F33" s="6">
        <v>7.65</v>
      </c>
      <c r="G33" s="6">
        <v>3.87</v>
      </c>
      <c r="H33" s="4">
        <v>31</v>
      </c>
    </row>
    <row r="34" spans="1:8" ht="15">
      <c r="A34" s="4">
        <v>33</v>
      </c>
      <c r="B34" s="4" t="s">
        <v>9</v>
      </c>
      <c r="C34" s="4">
        <v>8826</v>
      </c>
      <c r="D34" s="4">
        <v>12.93</v>
      </c>
      <c r="E34" s="9">
        <f t="shared" si="1"/>
        <v>682.59860788863114</v>
      </c>
      <c r="F34" s="6">
        <v>8.7100000000000009</v>
      </c>
      <c r="G34" s="6">
        <v>7.34</v>
      </c>
      <c r="H34" s="4">
        <v>33</v>
      </c>
    </row>
    <row r="35" spans="1:8" ht="15">
      <c r="A35" s="4">
        <v>34</v>
      </c>
      <c r="B35" s="13" t="s">
        <v>9</v>
      </c>
      <c r="C35" s="4">
        <v>11223</v>
      </c>
      <c r="D35" s="4">
        <v>10.86</v>
      </c>
      <c r="E35" s="9">
        <f t="shared" si="1"/>
        <v>1033.425414364641</v>
      </c>
      <c r="F35" s="6">
        <v>7.11</v>
      </c>
      <c r="G35" s="6">
        <v>9.4499999999999993</v>
      </c>
      <c r="H35" s="4">
        <v>28</v>
      </c>
    </row>
    <row r="36" spans="1:8" ht="15">
      <c r="A36" s="4">
        <v>35</v>
      </c>
      <c r="B36" s="4" t="s">
        <v>9</v>
      </c>
      <c r="C36" s="4">
        <v>9998</v>
      </c>
      <c r="D36" s="4">
        <v>20.54</v>
      </c>
      <c r="E36" s="9">
        <f t="shared" si="1"/>
        <v>486.75754625121715</v>
      </c>
      <c r="F36" s="6">
        <v>5.78</v>
      </c>
      <c r="G36" s="6">
        <v>3.62</v>
      </c>
      <c r="H36" s="4">
        <v>30</v>
      </c>
    </row>
    <row r="37" spans="1:8" ht="15">
      <c r="A37" s="4">
        <v>36</v>
      </c>
      <c r="B37" s="4" t="s">
        <v>9</v>
      </c>
      <c r="C37" s="4">
        <v>12050</v>
      </c>
      <c r="D37" s="4">
        <v>43.31</v>
      </c>
      <c r="E37" s="9">
        <f t="shared" si="1"/>
        <v>278.22673747402445</v>
      </c>
      <c r="F37" s="6">
        <v>5.92</v>
      </c>
      <c r="G37" s="6">
        <v>3.54</v>
      </c>
      <c r="H37" s="4">
        <v>31</v>
      </c>
    </row>
    <row r="38" spans="1:8" ht="15">
      <c r="A38" s="4">
        <v>37</v>
      </c>
      <c r="B38" s="13" t="s">
        <v>9</v>
      </c>
      <c r="C38" s="4">
        <v>11919</v>
      </c>
      <c r="D38" s="4">
        <v>14.59</v>
      </c>
      <c r="E38" s="9">
        <f t="shared" si="1"/>
        <v>816.92940370116514</v>
      </c>
      <c r="F38" s="6">
        <v>9.41</v>
      </c>
      <c r="G38" s="6">
        <v>11.17</v>
      </c>
      <c r="H38" s="4">
        <v>28</v>
      </c>
    </row>
    <row r="39" spans="1:8" ht="15">
      <c r="A39" s="4">
        <v>38</v>
      </c>
      <c r="B39" s="4" t="s">
        <v>9</v>
      </c>
      <c r="C39" s="4">
        <v>8228</v>
      </c>
      <c r="D39" s="4">
        <v>106.9</v>
      </c>
      <c r="E39" s="9">
        <f t="shared" si="1"/>
        <v>76.969130028063603</v>
      </c>
      <c r="F39" s="6">
        <v>2.57</v>
      </c>
      <c r="G39" s="6">
        <v>3.32</v>
      </c>
      <c r="H39" s="4">
        <v>33</v>
      </c>
    </row>
    <row r="40" spans="1:8" ht="15">
      <c r="A40" s="4">
        <v>39</v>
      </c>
      <c r="B40" s="4" t="s">
        <v>9</v>
      </c>
      <c r="C40" s="4">
        <v>6335</v>
      </c>
      <c r="D40" s="4">
        <v>15.16</v>
      </c>
      <c r="E40" s="9">
        <f t="shared" si="1"/>
        <v>417.87598944591031</v>
      </c>
      <c r="F40" s="6">
        <v>7.98</v>
      </c>
      <c r="G40" s="6">
        <v>5.42</v>
      </c>
      <c r="H40" s="4">
        <v>33</v>
      </c>
    </row>
    <row r="41" spans="1:8" ht="15">
      <c r="A41" s="4">
        <v>40</v>
      </c>
      <c r="B41" s="13" t="s">
        <v>9</v>
      </c>
      <c r="C41" s="4">
        <v>13869</v>
      </c>
      <c r="D41" s="4">
        <v>12.74</v>
      </c>
      <c r="E41" s="9">
        <f t="shared" si="1"/>
        <v>1088.61852433281</v>
      </c>
      <c r="F41" s="4">
        <v>9.43</v>
      </c>
      <c r="G41" s="6">
        <v>8.98</v>
      </c>
      <c r="H41" s="4">
        <v>30</v>
      </c>
    </row>
    <row r="42" spans="1:8" ht="15">
      <c r="A42" s="4">
        <v>41</v>
      </c>
      <c r="B42" s="4" t="s">
        <v>9</v>
      </c>
      <c r="C42" s="4">
        <v>6159</v>
      </c>
      <c r="D42" s="4">
        <v>29.69</v>
      </c>
      <c r="E42" s="9">
        <f t="shared" si="1"/>
        <v>207.44358369821487</v>
      </c>
      <c r="F42" s="4">
        <v>6.87</v>
      </c>
      <c r="G42" s="6">
        <v>5.78</v>
      </c>
      <c r="H42" s="4">
        <v>33</v>
      </c>
    </row>
    <row r="43" spans="1:8" ht="15">
      <c r="A43" s="4">
        <v>42</v>
      </c>
      <c r="B43" s="4" t="s">
        <v>9</v>
      </c>
      <c r="C43" s="4">
        <v>14785</v>
      </c>
      <c r="D43" s="4">
        <v>10.61</v>
      </c>
      <c r="E43" s="9">
        <f t="shared" si="1"/>
        <v>1393.4967012252594</v>
      </c>
      <c r="F43" s="6">
        <v>12.45</v>
      </c>
      <c r="G43" s="6">
        <v>11.37</v>
      </c>
      <c r="H43" s="4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E2" sqref="E2"/>
    </sheetView>
  </sheetViews>
  <sheetFormatPr baseColWidth="10" defaultColWidth="9" defaultRowHeight="14.25"/>
  <cols>
    <col min="3" max="3" width="13.875" customWidth="1"/>
    <col min="4" max="4" width="13.375" customWidth="1"/>
    <col min="5" max="5" width="14.75" customWidth="1"/>
    <col min="6" max="6" width="13.375" customWidth="1"/>
    <col min="7" max="7" width="15.5" customWidth="1"/>
  </cols>
  <sheetData>
    <row r="1" spans="1:8" ht="15">
      <c r="A1" s="4" t="s">
        <v>8</v>
      </c>
      <c r="B1" s="1" t="s">
        <v>0</v>
      </c>
      <c r="C1" s="1" t="s">
        <v>1</v>
      </c>
      <c r="D1" s="1" t="s">
        <v>2</v>
      </c>
      <c r="E1" s="10" t="s">
        <v>3</v>
      </c>
      <c r="F1" s="2" t="s">
        <v>4</v>
      </c>
      <c r="G1" s="3" t="s">
        <v>5</v>
      </c>
      <c r="H1" s="3" t="s">
        <v>6</v>
      </c>
    </row>
    <row r="2" spans="1:8" ht="15">
      <c r="A2" s="4">
        <v>1</v>
      </c>
      <c r="B2" s="4" t="s">
        <v>10</v>
      </c>
      <c r="C2" s="4">
        <v>2308</v>
      </c>
      <c r="D2" s="4">
        <v>58.89</v>
      </c>
      <c r="E2" s="5">
        <f t="shared" ref="E2:E42" si="0">C2/D2</f>
        <v>39.191713363898792</v>
      </c>
      <c r="F2" s="6">
        <v>5.5940000000000003</v>
      </c>
      <c r="G2" s="8">
        <v>19.98</v>
      </c>
      <c r="H2" s="12">
        <v>37</v>
      </c>
    </row>
    <row r="3" spans="1:8" ht="15">
      <c r="A3" s="4">
        <v>2</v>
      </c>
      <c r="B3" s="4" t="s">
        <v>10</v>
      </c>
      <c r="C3" s="4">
        <v>10726</v>
      </c>
      <c r="D3" s="4">
        <v>115.8</v>
      </c>
      <c r="E3" s="5">
        <f t="shared" si="0"/>
        <v>92.625215889464599</v>
      </c>
      <c r="F3" s="6">
        <v>8.0690000000000008</v>
      </c>
      <c r="G3" s="8">
        <v>16.61</v>
      </c>
      <c r="H3" s="12">
        <v>35</v>
      </c>
    </row>
    <row r="4" spans="1:8" ht="15">
      <c r="A4" s="4">
        <v>3</v>
      </c>
      <c r="B4" s="4" t="s">
        <v>10</v>
      </c>
      <c r="C4" s="4">
        <v>11366</v>
      </c>
      <c r="D4" s="4">
        <v>41.52</v>
      </c>
      <c r="E4" s="5">
        <f t="shared" si="0"/>
        <v>273.74759152215796</v>
      </c>
      <c r="F4" s="6">
        <v>25.04</v>
      </c>
      <c r="G4" s="8">
        <v>19.920000000000002</v>
      </c>
      <c r="H4" s="12">
        <v>38</v>
      </c>
    </row>
    <row r="5" spans="1:8" ht="15">
      <c r="A5" s="4">
        <v>4</v>
      </c>
      <c r="B5" s="4" t="s">
        <v>10</v>
      </c>
      <c r="C5" s="4">
        <v>1137</v>
      </c>
      <c r="D5" s="4">
        <v>16.75</v>
      </c>
      <c r="E5" s="5">
        <f t="shared" si="0"/>
        <v>67.880597014925371</v>
      </c>
      <c r="F5" s="6">
        <v>13.88</v>
      </c>
      <c r="G5" s="8">
        <v>9.7650000000000006</v>
      </c>
      <c r="H5" s="12">
        <v>37</v>
      </c>
    </row>
    <row r="6" spans="1:8" ht="15">
      <c r="A6" s="4">
        <v>5</v>
      </c>
      <c r="B6" s="4" t="s">
        <v>10</v>
      </c>
      <c r="C6" s="4">
        <v>17605</v>
      </c>
      <c r="D6" s="4">
        <v>42.94</v>
      </c>
      <c r="E6" s="5">
        <f t="shared" si="0"/>
        <v>409.99068467629252</v>
      </c>
      <c r="F6" s="6">
        <v>20.49</v>
      </c>
      <c r="G6" s="8">
        <v>19.23</v>
      </c>
      <c r="H6" s="12">
        <v>38</v>
      </c>
    </row>
    <row r="7" spans="1:8" ht="15">
      <c r="A7" s="4">
        <v>6</v>
      </c>
      <c r="B7" s="4" t="s">
        <v>10</v>
      </c>
      <c r="C7" s="4">
        <v>12414</v>
      </c>
      <c r="D7" s="4">
        <v>43.85</v>
      </c>
      <c r="E7" s="5">
        <f t="shared" si="0"/>
        <v>283.10148232611175</v>
      </c>
      <c r="F7" s="6">
        <v>6.7779999999999996</v>
      </c>
      <c r="G7" s="8">
        <v>16.25</v>
      </c>
      <c r="H7" s="12">
        <v>38</v>
      </c>
    </row>
    <row r="8" spans="1:8" ht="15">
      <c r="A8" s="4">
        <v>7</v>
      </c>
      <c r="B8" s="4" t="s">
        <v>10</v>
      </c>
      <c r="C8" s="4">
        <v>7962</v>
      </c>
      <c r="D8" s="4">
        <v>98.77</v>
      </c>
      <c r="E8" s="5">
        <f t="shared" si="0"/>
        <v>80.611521717120581</v>
      </c>
      <c r="F8" s="6">
        <v>6.8997000000000002</v>
      </c>
      <c r="G8" s="8">
        <v>8.6497175141242941</v>
      </c>
      <c r="H8" s="12">
        <v>35</v>
      </c>
    </row>
    <row r="9" spans="1:8" ht="15">
      <c r="A9" s="4">
        <v>8</v>
      </c>
      <c r="B9" s="4" t="s">
        <v>10</v>
      </c>
      <c r="C9" s="4">
        <v>2315</v>
      </c>
      <c r="D9" s="4">
        <v>209.1</v>
      </c>
      <c r="E9" s="5">
        <f t="shared" si="0"/>
        <v>11.071257771401244</v>
      </c>
      <c r="F9" s="6">
        <v>6.6139999999999999</v>
      </c>
      <c r="G9" s="8">
        <v>9.3954802259887007</v>
      </c>
      <c r="H9" s="12">
        <v>38</v>
      </c>
    </row>
    <row r="10" spans="1:8" ht="15">
      <c r="A10" s="4">
        <v>9</v>
      </c>
      <c r="B10" s="4" t="s">
        <v>10</v>
      </c>
      <c r="C10" s="4">
        <v>7266</v>
      </c>
      <c r="D10" s="4">
        <v>34.47</v>
      </c>
      <c r="E10" s="5">
        <f t="shared" si="0"/>
        <v>210.79199303742385</v>
      </c>
      <c r="F10" s="6">
        <v>1.879</v>
      </c>
      <c r="G10" s="8">
        <v>10.361581920903955</v>
      </c>
      <c r="H10" s="12">
        <v>36</v>
      </c>
    </row>
    <row r="11" spans="1:8" ht="15">
      <c r="A11" s="4">
        <v>10</v>
      </c>
      <c r="B11" s="4" t="s">
        <v>10</v>
      </c>
      <c r="C11" s="4">
        <v>10038</v>
      </c>
      <c r="D11" s="4">
        <v>44.71</v>
      </c>
      <c r="E11" s="5">
        <f t="shared" si="0"/>
        <v>224.5135316484008</v>
      </c>
      <c r="F11" s="6">
        <v>6.5330000000000004</v>
      </c>
      <c r="G11" s="8">
        <v>12.937853107344633</v>
      </c>
      <c r="H11" s="12">
        <v>37</v>
      </c>
    </row>
    <row r="12" spans="1:8" ht="15">
      <c r="A12" s="4">
        <v>11</v>
      </c>
      <c r="B12" s="4" t="s">
        <v>10</v>
      </c>
      <c r="C12" s="4">
        <v>9104</v>
      </c>
      <c r="D12" s="4">
        <v>42.89</v>
      </c>
      <c r="E12" s="5">
        <f t="shared" si="0"/>
        <v>212.26393098624388</v>
      </c>
      <c r="F12" s="6">
        <v>1.6339999999999999</v>
      </c>
      <c r="G12" s="8">
        <v>10.666666666666666</v>
      </c>
      <c r="H12" s="12">
        <v>40</v>
      </c>
    </row>
    <row r="13" spans="1:8" ht="15">
      <c r="A13" s="4">
        <v>12</v>
      </c>
      <c r="B13" s="4" t="s">
        <v>10</v>
      </c>
      <c r="C13" s="4">
        <v>13991</v>
      </c>
      <c r="D13" s="4">
        <v>25.94</v>
      </c>
      <c r="E13" s="5">
        <f t="shared" si="0"/>
        <v>539.36006168080178</v>
      </c>
      <c r="F13" s="6">
        <v>43.27</v>
      </c>
      <c r="G13" s="8">
        <v>11.242937853107344</v>
      </c>
      <c r="H13" s="12">
        <v>37</v>
      </c>
    </row>
    <row r="14" spans="1:8" ht="15">
      <c r="A14" s="4">
        <v>13</v>
      </c>
      <c r="B14" s="4" t="s">
        <v>10</v>
      </c>
      <c r="C14" s="4">
        <v>7626</v>
      </c>
      <c r="D14" s="4">
        <v>57.08</v>
      </c>
      <c r="E14" s="5">
        <f t="shared" si="0"/>
        <v>133.60196215837422</v>
      </c>
      <c r="F14" s="6">
        <v>10.210000000000001</v>
      </c>
      <c r="G14" s="8">
        <v>10.451977401129945</v>
      </c>
      <c r="H14" s="12">
        <v>35</v>
      </c>
    </row>
    <row r="15" spans="1:8" ht="15">
      <c r="A15" s="4">
        <v>14</v>
      </c>
      <c r="B15" s="4" t="s">
        <v>10</v>
      </c>
      <c r="C15" s="4">
        <v>27941</v>
      </c>
      <c r="D15" s="4">
        <v>79.05</v>
      </c>
      <c r="E15" s="5">
        <f t="shared" si="0"/>
        <v>353.45983554712211</v>
      </c>
      <c r="F15" s="6">
        <v>3.1040000000000001</v>
      </c>
      <c r="G15" s="8">
        <v>5.9378531073446323</v>
      </c>
      <c r="H15" s="12">
        <v>38</v>
      </c>
    </row>
    <row r="16" spans="1:8" ht="15">
      <c r="A16" s="4">
        <v>15</v>
      </c>
      <c r="B16" s="4" t="s">
        <v>10</v>
      </c>
      <c r="C16" s="4">
        <v>11413</v>
      </c>
      <c r="D16" s="4">
        <v>97.56</v>
      </c>
      <c r="E16" s="5">
        <f t="shared" si="0"/>
        <v>116.98441984419844</v>
      </c>
      <c r="F16" s="6">
        <v>2.1240000000000001</v>
      </c>
      <c r="G16" s="8">
        <v>10.158192090395481</v>
      </c>
      <c r="H16" s="12">
        <v>36</v>
      </c>
    </row>
    <row r="17" spans="1:8" ht="15">
      <c r="A17" s="4">
        <v>16</v>
      </c>
      <c r="B17" s="4" t="s">
        <v>10</v>
      </c>
      <c r="C17" s="4">
        <v>4545</v>
      </c>
      <c r="D17" s="4">
        <v>55.98</v>
      </c>
      <c r="E17" s="5">
        <f t="shared" si="0"/>
        <v>81.18971061093248</v>
      </c>
      <c r="F17" s="6">
        <v>4.5739999999999998</v>
      </c>
      <c r="G17" s="8">
        <v>2.3559322033898304</v>
      </c>
      <c r="H17" s="12">
        <v>37</v>
      </c>
    </row>
    <row r="18" spans="1:8" ht="15">
      <c r="A18" s="4">
        <v>17</v>
      </c>
      <c r="B18" s="4" t="s">
        <v>10</v>
      </c>
      <c r="C18" s="4">
        <v>20267</v>
      </c>
      <c r="D18" s="4">
        <v>46.45</v>
      </c>
      <c r="E18" s="5">
        <f t="shared" si="0"/>
        <v>436.31862217438101</v>
      </c>
      <c r="F18" s="6">
        <v>4.5739999999999998</v>
      </c>
      <c r="G18" s="8">
        <v>3.7062146892655363</v>
      </c>
      <c r="H18" s="12">
        <v>38</v>
      </c>
    </row>
    <row r="19" spans="1:8" ht="15">
      <c r="A19" s="4">
        <v>18</v>
      </c>
      <c r="B19" s="4" t="s">
        <v>10</v>
      </c>
      <c r="C19" s="4">
        <v>13983</v>
      </c>
      <c r="D19" s="4">
        <v>137.4</v>
      </c>
      <c r="E19" s="5">
        <f t="shared" si="0"/>
        <v>101.76855895196506</v>
      </c>
      <c r="F19" s="6">
        <v>4.8148999999999997</v>
      </c>
      <c r="G19" s="8">
        <v>4.4858757062146895</v>
      </c>
      <c r="H19" s="12">
        <v>40</v>
      </c>
    </row>
    <row r="20" spans="1:8" ht="15">
      <c r="A20" s="4">
        <v>19</v>
      </c>
      <c r="B20" s="4" t="s">
        <v>10</v>
      </c>
      <c r="C20" s="4">
        <v>18768</v>
      </c>
      <c r="D20" s="4">
        <v>106</v>
      </c>
      <c r="E20" s="5">
        <f t="shared" si="0"/>
        <v>177.0566037735849</v>
      </c>
      <c r="F20" s="6">
        <v>1.879</v>
      </c>
      <c r="G20" s="8">
        <v>6.0282485875706211</v>
      </c>
      <c r="H20" s="12">
        <v>36</v>
      </c>
    </row>
    <row r="21" spans="1:8" ht="15">
      <c r="A21" s="4">
        <v>20</v>
      </c>
      <c r="B21" s="4" t="s">
        <v>10</v>
      </c>
      <c r="C21" s="4">
        <v>2064</v>
      </c>
      <c r="D21" s="4">
        <v>135.4</v>
      </c>
      <c r="E21" s="5">
        <f t="shared" si="0"/>
        <v>15.243722304283603</v>
      </c>
      <c r="F21" s="6">
        <v>16.09</v>
      </c>
      <c r="G21" s="8">
        <v>10.124293785310735</v>
      </c>
      <c r="H21" s="12">
        <v>38</v>
      </c>
    </row>
    <row r="22" spans="1:8" ht="15">
      <c r="A22" s="4">
        <v>21</v>
      </c>
      <c r="B22" s="4" t="s">
        <v>10</v>
      </c>
      <c r="C22" s="4">
        <v>6311</v>
      </c>
      <c r="D22" s="4">
        <v>9.32</v>
      </c>
      <c r="E22" s="5">
        <f t="shared" si="0"/>
        <v>677.14592274678114</v>
      </c>
      <c r="F22" s="6">
        <v>28.09</v>
      </c>
      <c r="G22" s="8">
        <v>12.028248587570623</v>
      </c>
      <c r="H22" s="12">
        <v>34</v>
      </c>
    </row>
    <row r="23" spans="1:8" ht="15">
      <c r="A23" s="4">
        <v>22</v>
      </c>
      <c r="B23" s="13" t="s">
        <v>10</v>
      </c>
      <c r="C23" s="4">
        <v>15436</v>
      </c>
      <c r="D23" s="4">
        <v>76.27</v>
      </c>
      <c r="E23" s="5">
        <f t="shared" si="0"/>
        <v>202.38625934181201</v>
      </c>
      <c r="F23" s="6">
        <v>2.86</v>
      </c>
      <c r="G23" s="6">
        <v>11.65</v>
      </c>
      <c r="H23" s="12">
        <v>35</v>
      </c>
    </row>
    <row r="24" spans="1:8" ht="15">
      <c r="A24" s="4">
        <v>23</v>
      </c>
      <c r="B24" s="13" t="s">
        <v>10</v>
      </c>
      <c r="C24" s="4">
        <v>15000</v>
      </c>
      <c r="D24" s="4">
        <v>68.91</v>
      </c>
      <c r="E24" s="5">
        <f t="shared" si="0"/>
        <v>217.67522855899</v>
      </c>
      <c r="F24" s="6">
        <v>6.78</v>
      </c>
      <c r="G24" s="6">
        <v>10.56</v>
      </c>
      <c r="H24" s="12">
        <v>36</v>
      </c>
    </row>
    <row r="25" spans="1:8" ht="15">
      <c r="A25" s="4">
        <v>24</v>
      </c>
      <c r="B25" s="13" t="s">
        <v>10</v>
      </c>
      <c r="C25" s="4">
        <v>14254</v>
      </c>
      <c r="D25" s="4">
        <v>61.33</v>
      </c>
      <c r="E25" s="5">
        <f t="shared" si="0"/>
        <v>232.41480515245394</v>
      </c>
      <c r="F25" s="6">
        <v>5.43</v>
      </c>
      <c r="G25" s="6">
        <v>9.8699999999999992</v>
      </c>
      <c r="H25" s="12">
        <v>36</v>
      </c>
    </row>
    <row r="26" spans="1:8" ht="15">
      <c r="A26" s="4">
        <v>25</v>
      </c>
      <c r="B26" s="13" t="s">
        <v>10</v>
      </c>
      <c r="C26" s="4">
        <v>7282</v>
      </c>
      <c r="D26" s="4">
        <v>56.7</v>
      </c>
      <c r="E26" s="5">
        <f t="shared" si="0"/>
        <v>128.43033509700174</v>
      </c>
      <c r="F26" s="6">
        <v>8.09</v>
      </c>
      <c r="G26" s="6">
        <v>6.78</v>
      </c>
      <c r="H26" s="4">
        <v>36</v>
      </c>
    </row>
    <row r="27" spans="1:8" ht="15">
      <c r="A27" s="4">
        <v>26</v>
      </c>
      <c r="B27" s="13" t="s">
        <v>10</v>
      </c>
      <c r="C27" s="4">
        <v>13968</v>
      </c>
      <c r="D27" s="4">
        <v>66.84</v>
      </c>
      <c r="E27" s="5">
        <f t="shared" si="0"/>
        <v>208.9766606822262</v>
      </c>
      <c r="F27" s="6">
        <v>6.7</v>
      </c>
      <c r="G27" s="6">
        <v>5.9</v>
      </c>
      <c r="H27" s="4">
        <v>35</v>
      </c>
    </row>
    <row r="28" spans="1:8" ht="15">
      <c r="A28" s="4">
        <v>27</v>
      </c>
      <c r="B28" s="13" t="s">
        <v>10</v>
      </c>
      <c r="C28" s="4">
        <v>6073</v>
      </c>
      <c r="D28" s="4">
        <v>17.47</v>
      </c>
      <c r="E28" s="5">
        <f t="shared" si="0"/>
        <v>347.62449914138523</v>
      </c>
      <c r="F28" s="6">
        <v>5.97</v>
      </c>
      <c r="G28" s="6">
        <v>7.59</v>
      </c>
      <c r="H28" s="4">
        <v>34</v>
      </c>
    </row>
    <row r="29" spans="1:8" ht="15">
      <c r="A29" s="4">
        <v>28</v>
      </c>
      <c r="B29" s="13" t="s">
        <v>10</v>
      </c>
      <c r="C29" s="4">
        <v>19277</v>
      </c>
      <c r="D29" s="4">
        <v>171.1</v>
      </c>
      <c r="E29" s="5">
        <f t="shared" si="0"/>
        <v>112.66510812390415</v>
      </c>
      <c r="F29" s="6">
        <v>6.45</v>
      </c>
      <c r="G29" s="6">
        <v>4.32</v>
      </c>
      <c r="H29" s="4">
        <v>37</v>
      </c>
    </row>
    <row r="30" spans="1:8" ht="15">
      <c r="A30" s="4">
        <v>29</v>
      </c>
      <c r="B30" s="13" t="s">
        <v>10</v>
      </c>
      <c r="C30" s="4">
        <v>9587</v>
      </c>
      <c r="D30" s="4">
        <v>97.8</v>
      </c>
      <c r="E30" s="5">
        <f t="shared" si="0"/>
        <v>98.02658486707567</v>
      </c>
      <c r="F30" s="6">
        <v>5.43</v>
      </c>
      <c r="G30" s="6">
        <v>7.54</v>
      </c>
      <c r="H30" s="4">
        <v>37</v>
      </c>
    </row>
    <row r="31" spans="1:8" ht="15">
      <c r="A31" s="4">
        <v>30</v>
      </c>
      <c r="B31" s="13" t="s">
        <v>10</v>
      </c>
      <c r="C31" s="4">
        <v>10030</v>
      </c>
      <c r="D31" s="4">
        <v>66.37</v>
      </c>
      <c r="E31" s="5">
        <f t="shared" si="0"/>
        <v>151.12249510320927</v>
      </c>
      <c r="F31" s="6">
        <v>4.92</v>
      </c>
      <c r="G31" s="6">
        <v>8.9700000000000006</v>
      </c>
      <c r="H31" s="4">
        <v>36</v>
      </c>
    </row>
    <row r="32" spans="1:8" ht="15">
      <c r="A32" s="4">
        <v>31</v>
      </c>
      <c r="B32" s="13" t="s">
        <v>10</v>
      </c>
      <c r="C32" s="4">
        <v>16440</v>
      </c>
      <c r="D32" s="4">
        <v>113.7</v>
      </c>
      <c r="E32" s="5">
        <f t="shared" si="0"/>
        <v>144.5910290237467</v>
      </c>
      <c r="F32" s="6">
        <v>6.78</v>
      </c>
      <c r="G32" s="6">
        <v>9.67</v>
      </c>
      <c r="H32" s="4">
        <v>35</v>
      </c>
    </row>
    <row r="33" spans="1:8" ht="15">
      <c r="A33" s="4">
        <v>32</v>
      </c>
      <c r="B33" s="13" t="s">
        <v>10</v>
      </c>
      <c r="C33" s="4">
        <v>8750</v>
      </c>
      <c r="D33" s="4">
        <v>52.31</v>
      </c>
      <c r="E33" s="5">
        <f t="shared" si="0"/>
        <v>167.27203211623015</v>
      </c>
      <c r="F33" s="4">
        <v>18.52</v>
      </c>
      <c r="G33" s="6">
        <v>10.119999999999999</v>
      </c>
      <c r="H33" s="4">
        <v>37</v>
      </c>
    </row>
    <row r="34" spans="1:8" ht="15">
      <c r="A34" s="4">
        <v>33</v>
      </c>
      <c r="B34" s="13" t="s">
        <v>10</v>
      </c>
      <c r="C34" s="4">
        <v>8049</v>
      </c>
      <c r="D34" s="4">
        <v>36.6</v>
      </c>
      <c r="E34" s="5">
        <f t="shared" si="0"/>
        <v>219.91803278688525</v>
      </c>
      <c r="F34" s="6">
        <v>9.92</v>
      </c>
      <c r="G34" s="6">
        <v>12.54</v>
      </c>
      <c r="H34" s="4">
        <v>36</v>
      </c>
    </row>
    <row r="35" spans="1:8" ht="15">
      <c r="A35" s="4">
        <v>34</v>
      </c>
      <c r="B35" s="13" t="s">
        <v>10</v>
      </c>
      <c r="C35" s="4">
        <v>9058</v>
      </c>
      <c r="D35" s="4">
        <v>50.03</v>
      </c>
      <c r="E35" s="5">
        <f t="shared" si="0"/>
        <v>181.05136917849291</v>
      </c>
      <c r="F35" s="6">
        <v>11.43</v>
      </c>
      <c r="G35" s="6">
        <v>8.69</v>
      </c>
      <c r="H35" s="4">
        <v>38</v>
      </c>
    </row>
    <row r="36" spans="1:8" ht="15">
      <c r="A36" s="4">
        <v>35</v>
      </c>
      <c r="B36" s="13" t="s">
        <v>10</v>
      </c>
      <c r="C36" s="4">
        <v>6162</v>
      </c>
      <c r="D36" s="4">
        <v>63.69</v>
      </c>
      <c r="E36" s="5">
        <f t="shared" si="0"/>
        <v>96.749882242110232</v>
      </c>
      <c r="F36" s="6">
        <v>6.3</v>
      </c>
      <c r="G36" s="6">
        <v>10.02</v>
      </c>
      <c r="H36" s="4">
        <v>40</v>
      </c>
    </row>
    <row r="37" spans="1:8" ht="15">
      <c r="A37" s="4">
        <v>36</v>
      </c>
      <c r="B37" s="13" t="s">
        <v>10</v>
      </c>
      <c r="C37" s="4">
        <v>24683</v>
      </c>
      <c r="D37" s="4">
        <v>26.43</v>
      </c>
      <c r="E37" s="5">
        <f t="shared" si="0"/>
        <v>933.90087022323121</v>
      </c>
      <c r="F37" s="4">
        <v>23.43</v>
      </c>
      <c r="G37" s="4">
        <v>17.559999999999999</v>
      </c>
      <c r="H37" s="4">
        <v>34</v>
      </c>
    </row>
    <row r="38" spans="1:8" ht="15">
      <c r="A38" s="4">
        <v>37</v>
      </c>
      <c r="B38" s="13" t="s">
        <v>10</v>
      </c>
      <c r="C38" s="4">
        <v>4800</v>
      </c>
      <c r="D38" s="4">
        <v>52.32</v>
      </c>
      <c r="E38" s="5">
        <f t="shared" si="0"/>
        <v>91.743119266055047</v>
      </c>
      <c r="F38" s="4" t="s">
        <v>11</v>
      </c>
      <c r="G38" s="6">
        <v>9.4499999999999993</v>
      </c>
      <c r="H38" s="4">
        <v>39</v>
      </c>
    </row>
    <row r="39" spans="1:8" ht="15">
      <c r="A39" s="4">
        <v>38</v>
      </c>
      <c r="B39" s="13" t="s">
        <v>10</v>
      </c>
      <c r="C39" s="4">
        <v>9929</v>
      </c>
      <c r="D39" s="4">
        <v>54.63</v>
      </c>
      <c r="E39" s="5">
        <f t="shared" si="0"/>
        <v>181.74995423759839</v>
      </c>
      <c r="F39" s="6">
        <v>5.46</v>
      </c>
      <c r="G39" s="6">
        <v>13.32</v>
      </c>
      <c r="H39" s="4">
        <v>37</v>
      </c>
    </row>
    <row r="40" spans="1:8" ht="15">
      <c r="A40" s="4">
        <v>39</v>
      </c>
      <c r="B40" s="13" t="s">
        <v>10</v>
      </c>
      <c r="C40" s="4">
        <v>16453</v>
      </c>
      <c r="D40" s="4">
        <v>146.1</v>
      </c>
      <c r="E40" s="5">
        <f t="shared" si="0"/>
        <v>112.61464750171116</v>
      </c>
      <c r="F40" s="6">
        <v>5.54</v>
      </c>
      <c r="G40" s="4">
        <v>6.98</v>
      </c>
      <c r="H40" s="4">
        <v>38</v>
      </c>
    </row>
    <row r="41" spans="1:8" ht="15">
      <c r="A41" s="4">
        <v>40</v>
      </c>
      <c r="B41" s="13" t="s">
        <v>10</v>
      </c>
      <c r="C41" s="4">
        <v>17471</v>
      </c>
      <c r="D41" s="4">
        <v>105.4</v>
      </c>
      <c r="E41" s="5">
        <f t="shared" si="0"/>
        <v>165.75901328273244</v>
      </c>
      <c r="F41" s="4">
        <v>7.5</v>
      </c>
      <c r="G41" s="4">
        <v>7.54</v>
      </c>
      <c r="H41" s="4">
        <v>36</v>
      </c>
    </row>
    <row r="42" spans="1:8" ht="15">
      <c r="A42" s="4">
        <v>41</v>
      </c>
      <c r="B42" s="13" t="s">
        <v>10</v>
      </c>
      <c r="C42" s="4">
        <v>20862</v>
      </c>
      <c r="D42" s="4">
        <v>53.03</v>
      </c>
      <c r="E42" s="5">
        <f t="shared" si="0"/>
        <v>393.39996228549876</v>
      </c>
      <c r="F42" s="4">
        <v>16.43</v>
      </c>
      <c r="G42" s="4">
        <v>11.43</v>
      </c>
      <c r="H42" s="4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E25" sqref="E25"/>
    </sheetView>
  </sheetViews>
  <sheetFormatPr baseColWidth="10" defaultColWidth="9" defaultRowHeight="14.25"/>
  <cols>
    <col min="3" max="3" width="15" customWidth="1"/>
    <col min="4" max="4" width="13.375" customWidth="1"/>
    <col min="5" max="5" width="13.25" customWidth="1"/>
    <col min="6" max="6" width="12.5" customWidth="1"/>
    <col min="7" max="7" width="11.5" customWidth="1"/>
    <col min="8" max="8" width="11.25" customWidth="1"/>
  </cols>
  <sheetData>
    <row r="1" spans="1:8" ht="15">
      <c r="A1" s="4" t="s">
        <v>8</v>
      </c>
      <c r="B1" s="1" t="s">
        <v>0</v>
      </c>
      <c r="C1" s="1" t="s">
        <v>1</v>
      </c>
      <c r="D1" s="1" t="s">
        <v>2</v>
      </c>
      <c r="E1" s="10" t="s">
        <v>3</v>
      </c>
      <c r="F1" s="2" t="s">
        <v>4</v>
      </c>
      <c r="G1" s="3" t="s">
        <v>5</v>
      </c>
      <c r="H1" s="3" t="s">
        <v>6</v>
      </c>
    </row>
    <row r="2" spans="1:8" ht="15">
      <c r="A2" s="15">
        <v>1</v>
      </c>
      <c r="B2" s="4" t="s">
        <v>12</v>
      </c>
      <c r="C2" s="13">
        <v>1572</v>
      </c>
      <c r="D2" s="14">
        <v>203.6</v>
      </c>
      <c r="E2" s="5">
        <f t="shared" ref="E2:E44" si="0">C2/D2</f>
        <v>7.7210216110019649</v>
      </c>
      <c r="F2" s="8">
        <v>1.9379999999999999</v>
      </c>
      <c r="G2" s="7">
        <v>0.24969999999999998</v>
      </c>
      <c r="H2" s="16">
        <v>28</v>
      </c>
    </row>
    <row r="3" spans="1:8" ht="15">
      <c r="A3" s="15">
        <v>2</v>
      </c>
      <c r="B3" s="4" t="s">
        <v>12</v>
      </c>
      <c r="C3" s="13">
        <v>1808</v>
      </c>
      <c r="D3" s="13">
        <v>501.3</v>
      </c>
      <c r="E3" s="5">
        <f t="shared" si="0"/>
        <v>3.6066227807699978</v>
      </c>
      <c r="F3" s="8">
        <v>4.2949999999999999</v>
      </c>
      <c r="G3" s="7">
        <v>1.2150000000000001</v>
      </c>
      <c r="H3" s="16">
        <v>25</v>
      </c>
    </row>
    <row r="4" spans="1:8" ht="15">
      <c r="A4" s="15">
        <v>3</v>
      </c>
      <c r="B4" s="4" t="s">
        <v>12</v>
      </c>
      <c r="C4" s="13">
        <v>1462</v>
      </c>
      <c r="D4" s="13">
        <v>635</v>
      </c>
      <c r="E4" s="5">
        <f t="shared" si="0"/>
        <v>2.3023622047244094</v>
      </c>
      <c r="F4" s="8">
        <v>4.5609999999999999</v>
      </c>
      <c r="G4" s="7">
        <v>0.78579999999999994</v>
      </c>
      <c r="H4" s="16">
        <v>25</v>
      </c>
    </row>
    <row r="5" spans="1:8" ht="15">
      <c r="A5" s="15">
        <v>4</v>
      </c>
      <c r="B5" s="4" t="s">
        <v>12</v>
      </c>
      <c r="C5" s="13">
        <v>673.7</v>
      </c>
      <c r="D5" s="13">
        <v>275.5</v>
      </c>
      <c r="E5" s="5">
        <f t="shared" si="0"/>
        <v>2.445372050816697</v>
      </c>
      <c r="F5" s="8">
        <v>2.875</v>
      </c>
      <c r="G5" s="7">
        <v>1.821</v>
      </c>
      <c r="H5" s="16">
        <v>29</v>
      </c>
    </row>
    <row r="6" spans="1:8" ht="15">
      <c r="A6" s="15">
        <v>5</v>
      </c>
      <c r="B6" s="4" t="s">
        <v>12</v>
      </c>
      <c r="C6" s="13">
        <v>2255</v>
      </c>
      <c r="D6" s="13">
        <v>210.9</v>
      </c>
      <c r="E6" s="5">
        <f t="shared" si="0"/>
        <v>10.692271218587008</v>
      </c>
      <c r="F6" s="8">
        <v>3.4630000000000001</v>
      </c>
      <c r="G6" s="7">
        <v>0.32989999999999997</v>
      </c>
      <c r="H6" s="16">
        <v>32</v>
      </c>
    </row>
    <row r="7" spans="1:8" ht="15">
      <c r="A7" s="15">
        <v>6</v>
      </c>
      <c r="B7" s="4" t="s">
        <v>12</v>
      </c>
      <c r="C7" s="13">
        <v>4506</v>
      </c>
      <c r="D7" s="13">
        <v>125.1</v>
      </c>
      <c r="E7" s="5">
        <f t="shared" si="0"/>
        <v>36.019184652278177</v>
      </c>
      <c r="F7" s="8">
        <v>3.746</v>
      </c>
      <c r="G7" s="7">
        <v>0.74509999999999987</v>
      </c>
      <c r="H7" s="16">
        <v>36</v>
      </c>
    </row>
    <row r="8" spans="1:8" ht="15">
      <c r="A8" s="15">
        <v>7</v>
      </c>
      <c r="B8" s="4" t="s">
        <v>12</v>
      </c>
      <c r="C8" s="13">
        <v>1874</v>
      </c>
      <c r="D8" s="13">
        <v>69.39</v>
      </c>
      <c r="E8" s="5">
        <f t="shared" si="0"/>
        <v>27.006773310275257</v>
      </c>
      <c r="F8" s="8">
        <v>4.2949999999999999</v>
      </c>
      <c r="G8" s="7">
        <v>0.46399999999999997</v>
      </c>
      <c r="H8" s="16">
        <v>38</v>
      </c>
    </row>
    <row r="9" spans="1:8" ht="15">
      <c r="A9" s="15">
        <v>8</v>
      </c>
      <c r="B9" s="4" t="s">
        <v>12</v>
      </c>
      <c r="C9" s="13">
        <v>610.6</v>
      </c>
      <c r="D9" s="13">
        <v>303.2</v>
      </c>
      <c r="E9" s="5">
        <f t="shared" si="0"/>
        <v>2.0138522427440635</v>
      </c>
      <c r="F9" s="8">
        <v>9.7840000000000007</v>
      </c>
      <c r="G9" s="7">
        <v>4.7660000000000001E-2</v>
      </c>
      <c r="H9" s="16">
        <v>24</v>
      </c>
    </row>
    <row r="10" spans="1:8" ht="15">
      <c r="A10" s="15">
        <v>9</v>
      </c>
      <c r="B10" s="4" t="s">
        <v>12</v>
      </c>
      <c r="C10" s="13">
        <v>961.1</v>
      </c>
      <c r="D10" s="13">
        <v>715.8</v>
      </c>
      <c r="E10" s="5">
        <f t="shared" si="0"/>
        <v>1.3426934898016207</v>
      </c>
      <c r="F10" s="8">
        <v>5.5940000000000003</v>
      </c>
      <c r="G10" s="7">
        <v>0.18159999999999998</v>
      </c>
      <c r="H10" s="16">
        <v>36</v>
      </c>
    </row>
    <row r="11" spans="1:8" ht="15">
      <c r="A11" s="15">
        <v>10</v>
      </c>
      <c r="B11" s="4" t="s">
        <v>12</v>
      </c>
      <c r="C11" s="13">
        <v>790.6</v>
      </c>
      <c r="D11" s="13">
        <v>414.8</v>
      </c>
      <c r="E11" s="5">
        <f t="shared" si="0"/>
        <v>1.9059787849566057</v>
      </c>
      <c r="F11" s="8">
        <v>1.2969999999999999</v>
      </c>
      <c r="G11" s="7">
        <v>1.425</v>
      </c>
      <c r="H11" s="16">
        <v>25</v>
      </c>
    </row>
    <row r="12" spans="1:8" ht="15">
      <c r="A12" s="15">
        <v>11</v>
      </c>
      <c r="B12" s="4" t="s">
        <v>12</v>
      </c>
      <c r="C12" s="13">
        <v>2336</v>
      </c>
      <c r="D12" s="13">
        <v>686.5</v>
      </c>
      <c r="E12" s="5">
        <f t="shared" si="0"/>
        <v>3.4027676620538965</v>
      </c>
      <c r="F12" s="8">
        <v>4.8239999999999998</v>
      </c>
      <c r="G12" s="7">
        <v>0.5099999999999999</v>
      </c>
      <c r="H12" s="16">
        <v>34</v>
      </c>
    </row>
    <row r="13" spans="1:8" ht="15">
      <c r="A13" s="15">
        <v>12</v>
      </c>
      <c r="B13" s="4" t="s">
        <v>12</v>
      </c>
      <c r="C13" s="13">
        <v>1695</v>
      </c>
      <c r="D13" s="13">
        <v>386.6</v>
      </c>
      <c r="E13" s="5">
        <f t="shared" si="0"/>
        <v>4.3843766166580442</v>
      </c>
      <c r="F13" s="8">
        <v>5.5940000000000003</v>
      </c>
      <c r="G13" s="7">
        <v>0.87330000000000008</v>
      </c>
      <c r="H13" s="16">
        <v>35</v>
      </c>
    </row>
    <row r="14" spans="1:8" ht="15">
      <c r="A14" s="15">
        <v>13</v>
      </c>
      <c r="B14" s="4" t="s">
        <v>12</v>
      </c>
      <c r="C14" s="13">
        <v>1136</v>
      </c>
      <c r="D14" s="13">
        <v>503.6</v>
      </c>
      <c r="E14" s="5">
        <f t="shared" si="0"/>
        <v>2.2557585385226369</v>
      </c>
      <c r="F14" s="8">
        <v>4.2949999999999999</v>
      </c>
      <c r="G14" s="7">
        <v>0.68889999999999996</v>
      </c>
      <c r="H14" s="16">
        <v>26</v>
      </c>
    </row>
    <row r="15" spans="1:8" ht="15">
      <c r="A15" s="15">
        <v>14</v>
      </c>
      <c r="B15" s="4" t="s">
        <v>12</v>
      </c>
      <c r="C15" s="13">
        <v>1797</v>
      </c>
      <c r="D15" s="13">
        <v>681.1</v>
      </c>
      <c r="E15" s="5">
        <f t="shared" si="0"/>
        <v>2.6383790926442519</v>
      </c>
      <c r="F15" s="8">
        <v>1.38</v>
      </c>
      <c r="G15" s="7">
        <v>0.1875</v>
      </c>
      <c r="H15" s="16">
        <v>28</v>
      </c>
    </row>
    <row r="16" spans="1:8" ht="15">
      <c r="A16" s="15">
        <v>15</v>
      </c>
      <c r="B16" s="4" t="s">
        <v>12</v>
      </c>
      <c r="C16" s="13">
        <v>1463</v>
      </c>
      <c r="D16" s="13">
        <v>865.1</v>
      </c>
      <c r="E16" s="5">
        <f t="shared" si="0"/>
        <v>1.6911339729511039</v>
      </c>
      <c r="F16" s="8">
        <v>2.875</v>
      </c>
      <c r="G16" s="7">
        <v>0.16009999999999999</v>
      </c>
      <c r="H16" s="16">
        <v>32</v>
      </c>
    </row>
    <row r="17" spans="1:8" ht="15">
      <c r="A17" s="15">
        <v>16</v>
      </c>
      <c r="B17" s="4" t="s">
        <v>12</v>
      </c>
      <c r="C17" s="13">
        <v>12256</v>
      </c>
      <c r="D17" s="13">
        <v>634.29999999999995</v>
      </c>
      <c r="E17" s="5">
        <f t="shared" si="0"/>
        <v>19.322087340375219</v>
      </c>
      <c r="F17" s="8">
        <v>8.3130000000000006</v>
      </c>
      <c r="G17" s="7">
        <v>1.05</v>
      </c>
      <c r="H17" s="16">
        <v>40</v>
      </c>
    </row>
    <row r="18" spans="1:8" ht="15">
      <c r="A18" s="15">
        <v>17</v>
      </c>
      <c r="B18" s="4" t="s">
        <v>12</v>
      </c>
      <c r="C18" s="13">
        <v>2010</v>
      </c>
      <c r="D18" s="13">
        <v>817.7</v>
      </c>
      <c r="E18" s="5">
        <f t="shared" si="0"/>
        <v>2.4581142228201052</v>
      </c>
      <c r="F18" s="8">
        <v>2.2549999999999999</v>
      </c>
      <c r="G18" s="7">
        <v>0.1762</v>
      </c>
      <c r="H18" s="16">
        <v>31</v>
      </c>
    </row>
    <row r="19" spans="1:8" ht="15">
      <c r="A19" s="15">
        <v>18</v>
      </c>
      <c r="B19" s="4" t="s">
        <v>12</v>
      </c>
      <c r="C19" s="13">
        <v>1857</v>
      </c>
      <c r="D19" s="13">
        <v>825</v>
      </c>
      <c r="E19" s="5">
        <f t="shared" si="0"/>
        <v>2.250909090909091</v>
      </c>
      <c r="F19" s="8">
        <v>4.0229999999999997</v>
      </c>
      <c r="G19" s="7">
        <v>0.40620000000000006</v>
      </c>
      <c r="H19" s="16">
        <v>34</v>
      </c>
    </row>
    <row r="20" spans="1:8" ht="15">
      <c r="A20" s="15">
        <v>19</v>
      </c>
      <c r="B20" s="4" t="s">
        <v>12</v>
      </c>
      <c r="C20" s="13">
        <v>1588</v>
      </c>
      <c r="D20" s="13">
        <v>145.1</v>
      </c>
      <c r="E20" s="5">
        <f t="shared" si="0"/>
        <v>10.944176430048243</v>
      </c>
      <c r="F20" s="8">
        <v>5.5940000000000003</v>
      </c>
      <c r="G20" s="7">
        <v>0.88109999999999999</v>
      </c>
      <c r="H20" s="16">
        <v>33</v>
      </c>
    </row>
    <row r="21" spans="1:8" ht="15">
      <c r="A21" s="15">
        <v>20</v>
      </c>
      <c r="B21" s="4" t="s">
        <v>12</v>
      </c>
      <c r="C21" s="13">
        <v>1516</v>
      </c>
      <c r="D21" s="13">
        <v>886.1</v>
      </c>
      <c r="E21" s="5">
        <f t="shared" si="0"/>
        <v>1.7108678478727006</v>
      </c>
      <c r="F21" s="8">
        <v>6.5940000000000003</v>
      </c>
      <c r="G21" s="7">
        <v>1.2929999999999999</v>
      </c>
      <c r="H21" s="16">
        <v>29</v>
      </c>
    </row>
    <row r="22" spans="1:8" ht="15">
      <c r="A22" s="15">
        <v>21</v>
      </c>
      <c r="B22" s="4" t="s">
        <v>12</v>
      </c>
      <c r="C22" s="13">
        <v>1952</v>
      </c>
      <c r="D22" s="13">
        <v>318.60000000000002</v>
      </c>
      <c r="E22" s="5">
        <f t="shared" si="0"/>
        <v>6.1268047708725675</v>
      </c>
      <c r="F22" s="8">
        <v>2.5680000000000001</v>
      </c>
      <c r="G22" s="7">
        <v>0.1129</v>
      </c>
      <c r="H22" s="16">
        <v>37</v>
      </c>
    </row>
    <row r="23" spans="1:8" ht="15">
      <c r="A23" s="15">
        <v>22</v>
      </c>
      <c r="B23" s="4" t="s">
        <v>12</v>
      </c>
      <c r="C23" s="13">
        <v>1967</v>
      </c>
      <c r="D23" s="13">
        <v>361.2</v>
      </c>
      <c r="E23" s="5">
        <f t="shared" si="0"/>
        <v>5.445736434108527</v>
      </c>
      <c r="F23" s="8">
        <v>4.8239999999999998</v>
      </c>
      <c r="G23" s="7">
        <v>1.2729999999999999</v>
      </c>
      <c r="H23" s="16">
        <v>30</v>
      </c>
    </row>
    <row r="24" spans="1:8" ht="15">
      <c r="A24" s="15">
        <v>23</v>
      </c>
      <c r="B24" s="4" t="s">
        <v>12</v>
      </c>
      <c r="C24" s="13">
        <v>2052</v>
      </c>
      <c r="D24" s="13">
        <v>583.6</v>
      </c>
      <c r="E24" s="5">
        <f t="shared" si="0"/>
        <v>3.5161069225496915</v>
      </c>
      <c r="F24" s="8">
        <v>9.3000000000000007</v>
      </c>
      <c r="G24" s="7">
        <v>2.0489999999999999</v>
      </c>
      <c r="H24" s="16">
        <v>31</v>
      </c>
    </row>
    <row r="25" spans="1:8" ht="15">
      <c r="A25" s="15">
        <v>24</v>
      </c>
      <c r="B25" s="4" t="s">
        <v>12</v>
      </c>
      <c r="C25" s="13">
        <v>2078</v>
      </c>
      <c r="D25" s="13">
        <v>357.3</v>
      </c>
      <c r="E25" s="5">
        <f t="shared" si="0"/>
        <v>5.8158410299468235</v>
      </c>
      <c r="F25" s="8">
        <v>5.34</v>
      </c>
      <c r="G25" s="7">
        <v>1.7440000000000002</v>
      </c>
      <c r="H25" s="16">
        <v>32</v>
      </c>
    </row>
    <row r="26" spans="1:8" ht="15">
      <c r="A26" s="15">
        <v>25</v>
      </c>
      <c r="B26" s="4" t="s">
        <v>12</v>
      </c>
      <c r="C26" s="13">
        <v>1728</v>
      </c>
      <c r="D26" s="13">
        <v>491</v>
      </c>
      <c r="E26" s="5">
        <f t="shared" si="0"/>
        <v>3.5193482688391038</v>
      </c>
      <c r="F26" s="8">
        <v>7.4260000000000002</v>
      </c>
      <c r="G26" s="7">
        <v>1.4339999999999999</v>
      </c>
      <c r="H26" s="16">
        <v>31</v>
      </c>
    </row>
    <row r="27" spans="1:8" ht="15">
      <c r="A27" s="15">
        <v>26</v>
      </c>
      <c r="B27" s="4" t="s">
        <v>12</v>
      </c>
      <c r="C27" s="13">
        <v>4239</v>
      </c>
      <c r="D27" s="13">
        <v>79.400000000000006</v>
      </c>
      <c r="E27" s="5">
        <f t="shared" si="0"/>
        <v>53.387909319899244</v>
      </c>
      <c r="F27" s="8">
        <v>4.5609999999999999</v>
      </c>
      <c r="G27" s="7">
        <v>0.13190000000000002</v>
      </c>
      <c r="H27" s="16">
        <v>39</v>
      </c>
    </row>
    <row r="28" spans="1:8" ht="15">
      <c r="A28" s="15">
        <v>27</v>
      </c>
      <c r="B28" s="4" t="s">
        <v>12</v>
      </c>
      <c r="C28" s="13">
        <v>2326</v>
      </c>
      <c r="D28" s="13">
        <v>143.69999999999999</v>
      </c>
      <c r="E28" s="5">
        <f t="shared" si="0"/>
        <v>16.186499652052888</v>
      </c>
      <c r="F28" s="8">
        <v>4.0229999999999997</v>
      </c>
      <c r="G28" s="7">
        <v>1.3120000000000001</v>
      </c>
      <c r="H28" s="16">
        <v>37</v>
      </c>
    </row>
    <row r="29" spans="1:8" ht="15">
      <c r="A29" s="15">
        <v>28</v>
      </c>
      <c r="B29" s="4" t="s">
        <v>12</v>
      </c>
      <c r="C29" s="13">
        <v>900.2</v>
      </c>
      <c r="D29" s="13">
        <v>335.2</v>
      </c>
      <c r="E29" s="5">
        <f t="shared" si="0"/>
        <v>2.6855608591885445</v>
      </c>
      <c r="F29" s="8">
        <v>5.0830000000000002</v>
      </c>
      <c r="G29" s="7">
        <v>1.161</v>
      </c>
      <c r="H29" s="16">
        <v>33</v>
      </c>
    </row>
    <row r="30" spans="1:8" ht="15">
      <c r="A30" s="15">
        <v>29</v>
      </c>
      <c r="B30" s="4" t="s">
        <v>12</v>
      </c>
      <c r="C30" s="13">
        <v>1185</v>
      </c>
      <c r="D30" s="13">
        <v>1486</v>
      </c>
      <c r="E30" s="5">
        <f t="shared" si="0"/>
        <v>0.79744279946164198</v>
      </c>
      <c r="F30" s="8">
        <v>4.5609999999999999</v>
      </c>
      <c r="G30" s="7">
        <v>1.7969999999999999</v>
      </c>
      <c r="H30" s="16">
        <v>30</v>
      </c>
    </row>
    <row r="31" spans="1:8" ht="15">
      <c r="A31" s="15">
        <v>30</v>
      </c>
      <c r="B31" s="4" t="s">
        <v>12</v>
      </c>
      <c r="C31" s="13">
        <v>863.8</v>
      </c>
      <c r="D31" s="13">
        <v>317.10000000000002</v>
      </c>
      <c r="E31" s="5">
        <f t="shared" si="0"/>
        <v>2.7240618101545251</v>
      </c>
      <c r="F31" s="8">
        <v>3.746</v>
      </c>
      <c r="G31" s="7">
        <v>0.50929999999999997</v>
      </c>
      <c r="H31" s="16">
        <v>30</v>
      </c>
    </row>
    <row r="32" spans="1:8" ht="15">
      <c r="A32" s="15">
        <v>31</v>
      </c>
      <c r="B32" s="4" t="s">
        <v>12</v>
      </c>
      <c r="C32" s="13">
        <v>1013</v>
      </c>
      <c r="D32" s="13">
        <v>597.9</v>
      </c>
      <c r="E32" s="5">
        <f t="shared" si="0"/>
        <v>1.6942632547248704</v>
      </c>
      <c r="F32" s="8">
        <v>4.5609999999999999</v>
      </c>
      <c r="G32" s="7">
        <v>0.65139999999999998</v>
      </c>
      <c r="H32" s="16">
        <v>30</v>
      </c>
    </row>
    <row r="33" spans="1:8" ht="15">
      <c r="A33" s="15">
        <v>32</v>
      </c>
      <c r="B33" s="4" t="s">
        <v>12</v>
      </c>
      <c r="C33" s="13">
        <v>5875</v>
      </c>
      <c r="D33" s="13">
        <v>373.3</v>
      </c>
      <c r="E33" s="5">
        <f t="shared" si="0"/>
        <v>15.738012322528796</v>
      </c>
      <c r="F33" s="8">
        <v>7.8239999999999998</v>
      </c>
      <c r="G33" s="7">
        <v>1.722</v>
      </c>
      <c r="H33" s="16">
        <v>33</v>
      </c>
    </row>
    <row r="34" spans="1:8" ht="15">
      <c r="A34" s="15">
        <v>33</v>
      </c>
      <c r="B34" s="4" t="s">
        <v>12</v>
      </c>
      <c r="C34" s="13">
        <v>2353</v>
      </c>
      <c r="D34" s="13">
        <v>659.4</v>
      </c>
      <c r="E34" s="5">
        <f t="shared" si="0"/>
        <v>3.5683955110706704</v>
      </c>
      <c r="F34" s="8">
        <v>3.4630000000000001</v>
      </c>
      <c r="G34" s="7">
        <v>0.31119999999999998</v>
      </c>
      <c r="H34" s="16">
        <v>31</v>
      </c>
    </row>
    <row r="35" spans="1:8" ht="15">
      <c r="A35" s="15">
        <v>34</v>
      </c>
      <c r="B35" s="4" t="s">
        <v>12</v>
      </c>
      <c r="C35" s="13">
        <v>4252</v>
      </c>
      <c r="D35" s="13">
        <v>225</v>
      </c>
      <c r="E35" s="5">
        <f t="shared" si="0"/>
        <v>18.897777777777776</v>
      </c>
      <c r="F35" s="8">
        <v>6.5940000000000003</v>
      </c>
      <c r="G35" s="7">
        <v>0.186</v>
      </c>
      <c r="H35" s="16">
        <v>32</v>
      </c>
    </row>
    <row r="36" spans="1:8" ht="15">
      <c r="A36" s="15">
        <v>35</v>
      </c>
      <c r="B36" s="4" t="s">
        <v>12</v>
      </c>
      <c r="C36" s="13">
        <v>3528</v>
      </c>
      <c r="D36" s="13">
        <v>97.75</v>
      </c>
      <c r="E36" s="5">
        <f t="shared" si="0"/>
        <v>36.092071611253196</v>
      </c>
      <c r="F36" s="8">
        <v>5.8460000000000001</v>
      </c>
      <c r="G36" s="7">
        <v>0.9506</v>
      </c>
      <c r="H36" s="16">
        <v>36</v>
      </c>
    </row>
    <row r="37" spans="1:8" ht="15">
      <c r="A37" s="15">
        <v>36</v>
      </c>
      <c r="B37" s="4" t="s">
        <v>12</v>
      </c>
      <c r="C37" s="13">
        <v>1405</v>
      </c>
      <c r="D37" s="13">
        <v>2942</v>
      </c>
      <c r="E37" s="5">
        <f t="shared" si="0"/>
        <v>0.47756628144119645</v>
      </c>
      <c r="F37" s="8">
        <v>1.6180000000000001</v>
      </c>
      <c r="G37" s="7">
        <v>0.10900000000000001</v>
      </c>
      <c r="H37" s="16">
        <v>32</v>
      </c>
    </row>
    <row r="38" spans="1:8" ht="15">
      <c r="A38" s="15">
        <v>37</v>
      </c>
      <c r="B38" s="4" t="s">
        <v>12</v>
      </c>
      <c r="C38" s="13">
        <v>2199</v>
      </c>
      <c r="D38" s="13">
        <v>496.1</v>
      </c>
      <c r="E38" s="5">
        <f t="shared" si="0"/>
        <v>4.4325740778068932</v>
      </c>
      <c r="F38" s="8">
        <v>4.0229999999999997</v>
      </c>
      <c r="G38" s="7">
        <v>0.13950000000000001</v>
      </c>
      <c r="H38" s="16">
        <v>27</v>
      </c>
    </row>
    <row r="39" spans="1:8" ht="15">
      <c r="A39" s="15">
        <v>38</v>
      </c>
      <c r="B39" s="4" t="s">
        <v>12</v>
      </c>
      <c r="C39" s="13">
        <v>1816</v>
      </c>
      <c r="D39" s="13">
        <v>604.79999999999995</v>
      </c>
      <c r="E39" s="5">
        <f t="shared" si="0"/>
        <v>3.0026455026455028</v>
      </c>
      <c r="F39" s="8">
        <v>4.2949999999999999</v>
      </c>
      <c r="G39" s="7">
        <v>0.22200000000000003</v>
      </c>
      <c r="H39" s="16">
        <v>28</v>
      </c>
    </row>
    <row r="40" spans="1:8" ht="15">
      <c r="A40" s="15">
        <v>39</v>
      </c>
      <c r="B40" s="4" t="s">
        <v>12</v>
      </c>
      <c r="C40" s="13">
        <v>706.7</v>
      </c>
      <c r="D40" s="13">
        <v>316.8</v>
      </c>
      <c r="E40" s="5">
        <f t="shared" si="0"/>
        <v>2.2307449494949494</v>
      </c>
      <c r="F40" s="8">
        <v>2.6859999999999999</v>
      </c>
      <c r="G40" s="7">
        <v>0.18969999999999998</v>
      </c>
      <c r="H40" s="16">
        <v>39</v>
      </c>
    </row>
    <row r="41" spans="1:8" ht="15">
      <c r="A41" s="15">
        <v>40</v>
      </c>
      <c r="B41" s="4" t="s">
        <v>12</v>
      </c>
      <c r="C41" s="13">
        <v>870.6</v>
      </c>
      <c r="D41" s="13">
        <v>267.3</v>
      </c>
      <c r="E41" s="5">
        <f t="shared" si="0"/>
        <v>3.2570145903479237</v>
      </c>
      <c r="F41" s="8">
        <v>4.8239999999999998</v>
      </c>
      <c r="G41" s="7">
        <v>0.1946</v>
      </c>
      <c r="H41" s="16">
        <v>36</v>
      </c>
    </row>
    <row r="42" spans="1:8" ht="15">
      <c r="A42" s="15">
        <v>41</v>
      </c>
      <c r="B42" s="4" t="s">
        <v>12</v>
      </c>
      <c r="C42" s="13">
        <v>964.8</v>
      </c>
      <c r="D42" s="13">
        <v>259.5</v>
      </c>
      <c r="E42" s="5">
        <f t="shared" si="0"/>
        <v>3.7179190751445086</v>
      </c>
      <c r="F42" s="8">
        <v>4.2949999999999999</v>
      </c>
      <c r="G42" s="7">
        <v>0.21280000000000002</v>
      </c>
      <c r="H42" s="16">
        <v>32</v>
      </c>
    </row>
    <row r="43" spans="1:8" ht="15">
      <c r="A43" s="15">
        <v>42</v>
      </c>
      <c r="B43" s="4" t="s">
        <v>12</v>
      </c>
      <c r="C43" s="13">
        <v>1945</v>
      </c>
      <c r="D43" s="13">
        <v>321.60000000000002</v>
      </c>
      <c r="E43" s="5">
        <f t="shared" si="0"/>
        <v>6.047885572139303</v>
      </c>
      <c r="F43" s="8">
        <v>13.09</v>
      </c>
      <c r="G43" s="7">
        <v>0.24049999999999996</v>
      </c>
      <c r="H43" s="16">
        <v>31</v>
      </c>
    </row>
    <row r="44" spans="1:8" ht="15">
      <c r="A44" s="15">
        <v>43</v>
      </c>
      <c r="B44" s="4" t="s">
        <v>12</v>
      </c>
      <c r="C44" s="13">
        <v>1173</v>
      </c>
      <c r="D44" s="13">
        <v>320.60000000000002</v>
      </c>
      <c r="E44" s="5">
        <f t="shared" si="0"/>
        <v>3.6587648159700561</v>
      </c>
      <c r="F44" s="8">
        <v>4.2949999999999999</v>
      </c>
      <c r="G44" s="7">
        <v>0.1444</v>
      </c>
      <c r="H44" s="1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IUGR</vt:lpstr>
      <vt:lpstr>early</vt:lpstr>
      <vt:lpstr>late</vt:lpstr>
      <vt:lpstr>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 Kwiatkow</cp:lastModifiedBy>
  <dcterms:created xsi:type="dcterms:W3CDTF">2016-06-19T11:11:21Z</dcterms:created>
  <dcterms:modified xsi:type="dcterms:W3CDTF">2016-10-08T11:52:19Z</dcterms:modified>
</cp:coreProperties>
</file>